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ee4c46b542af007/Desktop/RFQ/RFQ 2026-921 ІРА 8 кейсів  серпень/3. Запрошення до участі у процесі закупівлі/"/>
    </mc:Choice>
  </mc:AlternateContent>
  <xr:revisionPtr revIDLastSave="7" documentId="13_ncr:1_{F5AB400B-FA7B-44E7-B4A6-EB73FC52B8D7}" xr6:coauthVersionLast="47" xr6:coauthVersionMax="47" xr10:uidLastSave="{0F014CA3-5CCB-4CE0-BC2D-4851CB5F022D}"/>
  <bookViews>
    <workbookView xWindow="-120" yWindow="-120" windowWidth="38640" windowHeight="21120" activeTab="1" xr2:uid="{00000000-000D-0000-FFFF-FFFF00000000}"/>
  </bookViews>
  <sheets>
    <sheet name="Лот 1 " sheetId="1" r:id="rId1"/>
    <sheet name="Лот 3" sheetId="3" r:id="rId2"/>
    <sheet name="Лот 2. " sheetId="2" r:id="rId3"/>
  </sheets>
  <definedNames>
    <definedName name="_xlnm._FilterDatabase" localSheetId="0" hidden="1">'Лот 1 '!$A$6:$J$26</definedName>
    <definedName name="_xlnm._FilterDatabase" localSheetId="2" hidden="1">'Лот 2. '!$A$6:$J$19</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3" l="1"/>
  <c r="J15" i="2"/>
  <c r="J22" i="1"/>
</calcChain>
</file>

<file path=xl/sharedStrings.xml><?xml version="1.0" encoding="utf-8"?>
<sst xmlns="http://schemas.openxmlformats.org/spreadsheetml/2006/main" count="186" uniqueCount="79">
  <si>
    <t>Будь- ласка, вказуйте ціни за принципом "все включено"</t>
  </si>
  <si>
    <t>Назва постачальника</t>
  </si>
  <si>
    <t>№
 з/п</t>
  </si>
  <si>
    <t xml:space="preserve">Найменування товару </t>
  </si>
  <si>
    <t xml:space="preserve">Характеристики товару </t>
  </si>
  <si>
    <t>ЗАГАЛЬНА ВАРТІСТЬ ПРОПОЗИЦІЇ, ГРН</t>
  </si>
  <si>
    <t>Підписом нижче я підтверджую: 
1. Чинність моєї тендерної пропозиції щонайменше 30 днів з дня її подачі.
2. Ознайомлений(-на) та погоджуюсь з умовами Запрошення до участі у процесі закупівлі, Кодексом поведінки постачальників Громадської організації "Проліска".</t>
  </si>
  <si>
    <t>П.І.Б. та підпис  постачальника/представника постачальника _______________________________</t>
  </si>
  <si>
    <t>Дата _________________________________</t>
  </si>
  <si>
    <t>Номер телефону_______________________________</t>
  </si>
  <si>
    <t>Відповідність пропонованого товару мінімальним технічним вимогам (вказати найменування, бренд, марку,  характеристики товару та країну походження товару)</t>
  </si>
  <si>
    <t>Од. виміру</t>
  </si>
  <si>
    <t>Загальна к-сть</t>
  </si>
  <si>
    <t>Будь ласка, зверніть увагу, що при оцінюванні до уваги буде братись ЗАГАЛЬНА вартість пропозиції</t>
  </si>
  <si>
    <t xml:space="preserve">Будь ласка, зазначайте ціни тільки в одній валюті - в гривні, з урахуванням усіх пов'язаних витат, зокрема упакування, вартості адресної доставки та розвантаження товару, відповідно до даних, зазначених у таблиці </t>
  </si>
  <si>
    <t>Ціна за одиницю, грн</t>
  </si>
  <si>
    <t>Сума, грн</t>
  </si>
  <si>
    <r>
      <t xml:space="preserve">Надішліть, будь ласка, заповнену форму у форматі PDF або JPEG  та Excel на адресу </t>
    </r>
    <r>
      <rPr>
        <b/>
        <u/>
        <sz val="15"/>
        <color rgb="FFFF0000"/>
        <rFont val="Times New Roman"/>
        <family val="1"/>
        <charset val="204"/>
      </rPr>
      <t>mail.tender@proliska.org.</t>
    </r>
  </si>
  <si>
    <t>шт</t>
  </si>
  <si>
    <t>Орієнтовне зображення</t>
  </si>
  <si>
    <t xml:space="preserve">Інформація щодо місця доставки товару </t>
  </si>
  <si>
    <t xml:space="preserve">вказати найменування, марку, модель та характеристики товару </t>
  </si>
  <si>
    <t>Шафа для одягу</t>
  </si>
  <si>
    <t>ЛОТ 1. Електроніка, побутова техніка та інше</t>
  </si>
  <si>
    <t>Холодильник</t>
  </si>
  <si>
    <t>Пральна машина</t>
  </si>
  <si>
    <t>Електроплита</t>
  </si>
  <si>
    <t>Плита електрична</t>
  </si>
  <si>
    <t xml:space="preserve"> офіс ГЦ "Проліска" в м. Кременчук
                      Полтавська область, м. Кременчук,  пр. Свободи, 78-а</t>
  </si>
  <si>
    <t>ГЦ "Проліска-Конотоп", м. Конотоп, вул. Сумська, 10 Б/5</t>
  </si>
  <si>
    <t xml:space="preserve">Пральна машина вузька </t>
  </si>
  <si>
    <t xml:space="preserve">Зарядний пристрій </t>
  </si>
  <si>
    <t xml:space="preserve">Холодильник </t>
  </si>
  <si>
    <t>ЛОТ 2. Меблі, побутові та супутні товари</t>
  </si>
  <si>
    <r>
      <t xml:space="preserve">Надішліть, будь ласка, заповнену форму у форматі PDF або JPEG  та Excel на адресу </t>
    </r>
    <r>
      <rPr>
        <b/>
        <u/>
        <sz val="8"/>
        <color rgb="FFFF0000"/>
        <rFont val="Times New Roman"/>
        <family val="1"/>
        <charset val="204"/>
      </rPr>
      <t>mail.tender@proliska.org.</t>
    </r>
  </si>
  <si>
    <t>Додаток А - Пропозиція RFQ 2026-921</t>
  </si>
  <si>
    <t>Прально-сушильна машина</t>
  </si>
  <si>
    <t xml:space="preserve">Мобільний телефон  </t>
  </si>
  <si>
    <t xml:space="preserve">Чохол-книжка для смартфона </t>
  </si>
  <si>
    <t>УМБ Павербанк   Швидка Зарядка для Телефону</t>
  </si>
  <si>
    <t xml:space="preserve">Блендер </t>
  </si>
  <si>
    <t xml:space="preserve">Радіоприймач  для літніх людей, динамік із вставною карткою, ліхтарик, портативний акумуляторний </t>
  </si>
  <si>
    <t xml:space="preserve">Комплект для швидкої зарядки Зарядний мережевий пристрій </t>
  </si>
  <si>
    <t>ГЦ "Проліска-Харків", Харківська область, м. Харків, вул. Москалівська, 167б</t>
  </si>
  <si>
    <t>ГЦ "Проліска-Суми" , Сумська область, Сумський район, с. Сад, вул. Заозерна,39</t>
  </si>
  <si>
    <t xml:space="preserve">
2G 
3G 
4G 
Діагональ екрана
 не менше 6.77
Тип матриці
AMOLED 
Частота оновлення екрана
 не менше 120 Гц
не менше 2 x Nano-SIM
Функції пам'яті
Оперативна пам'ять
 не менше 8 ГБ
Вбудована пам'ять
 не менше 256 ГБ
Формат підтримуваних карт пам'яті
MicroSD
Максимальний обсяг підтримуваної карти пам'яті
не менше 1024 ГБ
Комбінований слот
Так
Операційна система
Android
Фронтальна камера
не менше 20 Мп
Процесор
Кількість ядер
 не менше 2+6
Основна камера
 не менше 108 Мп
Ємність акумулятора
 не менше 6000 мА*год
Роз'єми
USB Type-C
Комплект постачання
Без зарядного пристрою
Гарантійний талон
Документація
Кабель для синхронізації
Скріпка для виймання СІМ-карти
Телефон
Чохол
Бездротові технології
Bluetooth 5.3
NFC
Wi-Fi
Оснащення
Слот для картки пам'яті
Стереодинаміки
Швидке заряджання
Форм-фактор
Моноблок
Модельний рік
 не раніше 2025 р.
Гарантія
 не менше 12 місяців  Додатково   15 скретч карток для поповнення мобільного зв'язку водафон  на  100 грн</t>
  </si>
  <si>
    <t xml:space="preserve"> Сумісний з телефоном запропонованим  по першій позиції
Форм-фактор
Чохол-книжка
Матеріал
Поліуретан + Термополіуретан
Колір
темний
Особливості
Відділення для пластикових карток
З підставкою
Захист всього корпусу
Протиударний
</t>
  </si>
  <si>
    <t xml:space="preserve">Ємність батареї
 не менше 30000 мА·год
Функції заряджання
Power Delivery
QC швидка зарядка 3.0
Стандартна
Вхідні інтерфейси
Micro-USB
USB Type C
Кількість портів USB Type A
6
Вихідна напруга
22.5 В
Вихідна сила струму
1.5 А
1.6 А
2 А
2.1 А
2.2 А
3 А
Тип акумуляторів
Літій-полімерні (Li-pol)
Індикація
З дисплеєм
Захист від
Надлишкової напруги на виході
Надлишкової напруги на вході
Перегрівання
Перезаряджання
</t>
  </si>
  <si>
    <t xml:space="preserve">
Зарядний пристрій 
Вбудована система безпеки забезпечує захист від:
• перенапруги
• перегріву
• короткого замикання
• перевантаження по струму
Основні характеристики:
• Потужність: до 90W
• Інтерфейс: USB-A
• Технології:
• Turbo Charge
• Quick Charge 3.0 / 4.0 / 4.0+
• Power Delivery 3.0
• Вхід: 100–240V, 50/60Hz
</t>
  </si>
  <si>
    <t xml:space="preserve">Потужність
не менше 1200 Вт
Комплектація
Блендер
Скляна чаша не менше  2 л
Пресувальник
Інструкція
Тип
Стаціонарний
Насадки
Мультиподрібнювач
Особливості
Імпульсний режим
Захист від увімкнення без чаші
Захист двигуна від перегрівання
Знімний ніж
Нековзні ніжки
Плавне регулювання швидкості
Матеріал чаші / склянки
Скло
Джерело живлення
Від мережі
Призначення
Для дитячого харчування
Для колки льоду
Для смузі
Кількість швидкостей
 не менше 3
Гарантія не менше
24 місяці офіційної гарантії від виробника
</t>
  </si>
  <si>
    <t xml:space="preserve">Тип пральної машини
Автомат
Тип завантаження
З фронтальним завантаженням
Спосіб встановлення
Окрема (соло)
Максимальне завантаження білизни
не менше7 кг
Максимальна швидкість віджимання
 не менше 1200 об/хв
Гарантія
 не менше 12 місяців офіційної гарантії від виробника </t>
  </si>
  <si>
    <t>Загальний об'єм холодильника
 не менше 200 л
Тип компресора
Звичайний
Тип холодильника
Двокамерний
Спосіб встановлення
Відокремлений (соло)
Система розморожування холодильної камери
Статична (крапельна)
Система розморожування морозильної камери
Статична
Тип керування
Механічне
Кількість компресорів
1
Холодильник
Корисний об'єм холодильної камери
 не менше 130 л
Полиці холодильної камери (матеріал/к-ть)
Скло,  не менше 3 шт
Контейнер для овочів
Морозний відділ
Корисний об'єм морозильної камери
 не менше 60 л
Кількість секцій у морозильній камері
не менше 3  шт
Гарантія
 не менше 12 місяців</t>
  </si>
  <si>
    <t xml:space="preserve">Портативний багатофункціональний радіоплеєр із ліхтариком та функціями екстреного виклику SOS
**Характеристики:**
- Радіоприйом
- Підтримка TF-карт
- Функція освітлення
- Екстрена допомога SOS
- Функція ліхтарика
- РК-дисплей
- Вбудований літієвий акумулятор
- Порт зарядки Type-C
- Прийом FM з подвійною антеною
- Відтворення MP3 з TF-карти
- Цифрова клавіатура для легкого вибору станції та треку
- РК-дисплей високої чіткості
- Кнопка екстреної допомоги
- Вбудований акумулятор  великої ємності
- Роз'єм для навушників
</t>
  </si>
  <si>
    <t>Кількість USB-портів
1
Вид
Зарядні комплекти
Швидке заряджання
Fast Charge
Power Delivery
Power Delivery 2.0
Power Delivery 3.0
Quick Charge 2.0
Quick Charge 2.4
Quick Charge 3.0
Вихідний роз'єм
USB Type-C
Особливості
Функція швидкого заряджання
Максимальна потужність
25 Вт
Додаткові характеристики
В комплекті з зарядним пристроєм Baseus Super Si Quick Charger 1C QC3.0+PD3.0 25W Type-C 3A йде кабель Baseus Type-C to Type-C потужністю 3A (довжина 1 метр), який дозволяє здійснювати швидку зарядку PD 3.0 . На одному кінці аксесуар має роз'єм USB Type-C і з іншого кінця він оснащений конектором USB Type-C. Така конструкція дозволяє використовувати кабель із широким спектром мобільних гаджетів.
Живлення
Мережа
Кількість заряджуваних пристроїв
1 шт
Кількість в упаковці
1 шт</t>
  </si>
  <si>
    <t>Тип плити: електрична; Тип варильної поверхні: електрична; Тип духовки: електрична
Варильна поверхня: кількість електроконфорок - 4 шт
Об'єм духовки: не менше  45 л
Кількість скла дверцят: не менше  2
Аксесуари в комплекті: грати для гриля, деко, кабель живлення
Додатково: підсвітка духовки
З кришкою
Ширина: 50 см; Висота: 85 см; Глибина: 60 см (допустимі відхилення в розмірах до 5 %)</t>
  </si>
  <si>
    <t xml:space="preserve">Тип: пральна машина напівавтоматична
Потужність: не менше  360 Вт; 
Корпус: вузький
Тип завантаження білизни: вертикальний
Завантаження білизни (max): не менше 7 кг
 Швидкість віджимання (max):  не менше 1300 об./хв
Програми прання: віджим
Особливості: можливість використовувати без центрального водопостачання
Глибина:  не менше 40 см; Висота: не менше  80 см; Ширина:  не менше 40 см; 
Комплектація: пральна машина, шланг наливний, кабель живлення з вилкою, інструкція, гарантійний талон
</t>
  </si>
  <si>
    <t xml:space="preserve">Тип холодильника: Двокамерний
Загальний об'єм холодильника:  не менше 100 л; 
Тип компресора: Звичайний; Спосіб встановлення: Відокремлений (соло)
Система розморожування холодильної та морозильної камери: Статична (крапельна)
Тип керування: Механічне; Кількість компресорів: 1
Корисний об'єм холодильної камери:  не менше 80 л; Полиці холодильної камери (матеріал/к-ть): Скло/ не менше 2 шт
Контейнер для овочів: 1 шт
Корисний об'єм морозильної камери: не менше  20 л; Кількість секцій у морозильній камері:  не менше 2 шт
Висота: 118.3 см; Ширина: 44.4 см; Глибина: 45.5 см( допускається відхилення у розмірах до 10%)
</t>
  </si>
  <si>
    <t xml:space="preserve">Тип пральної машини: Напівавтомат; Тип завантаження: з вертикальним завантаженням
Спосіб встановлення: Окрема (соло); Максимальне завантаження білизни:  не менше 6.5 кг
Максимальна швидкість віджимання:  не менше 1300 об/хв; Особливості: Помпа відкачування води; Наявність клапана зливу; 
 Габарити (В x Ш x Г): 86.5х77.5х43.5см ( допускається відхилення  у розмірах до 5%)
</t>
  </si>
  <si>
    <t xml:space="preserve">Тип: плита електрична
Опис поверхні: 
Зони нагріву - Електричні (чавунні бліни)
Кількість конфорок - 4
Кришка варильної поверхні - Щиток; Робоча варильна поверхня – нержавіюча сталь
Опис духовки: 
Тип духовки - Електрична; Вбудований гриль; вбудований термостат 
Кількість стекол у дверцятах духовки - 2 шт; Внутрішня камера духової шафи об'ємом не менше 50л
Максимальна температура духовки 250 ºС
Габарити (ВхШхГ): 88 х 50 х 58 см  ( допускається відхилення в розмраз до 5%)
</t>
  </si>
  <si>
    <t>Тип: Прально-сушильна машина, Фронтальна
Максимальне завантаження:  не менше 7 кг; 
Макс. швидкість віджиму: не менше 1400 об/хв; 
Макс. завантаження білизни для сушки: не менше  5 кг, 
Висота -84,5 см; Ширина - 60 см; Глибина - 47,8 см ( допускається відхилення за розмірами до 5%)
Комплектація: Пральна машина; Інструкція, Гарантійний талон</t>
  </si>
  <si>
    <t>Триколісний транспорт</t>
  </si>
  <si>
    <t xml:space="preserve"> ГЦ "Проліска" в м. Кривий Ріг.
                      Дніпропетровська область, м. Кривий Ріг,  вул. Дніпровське Шосе, 15-А</t>
  </si>
  <si>
    <t xml:space="preserve">Основні
Ємність акумулятору	 не менше  20 А. г
Кількість коліс	не менше 3 шт.
Потужність електродвигуна не менше 	600 Вт
Стан	Новий
</t>
  </si>
  <si>
    <t>Шафа з полицями</t>
  </si>
  <si>
    <t>Ліжко</t>
  </si>
  <si>
    <t>офіс ГЦ "Проліска" в м. Кременчук
                      Полтавська область, м. Кременчук,  пр. Свободи, 78-а</t>
  </si>
  <si>
    <t xml:space="preserve">Тип
Підлогові
Робоча довжина поверхні
 не менше 15 м
Особливості
Розкладні
Кількість стрижнів/трубок
 не менше 20
Матеріал
Метал
Висота
 не менше 100 см
</t>
  </si>
  <si>
    <t xml:space="preserve">Сушарка для білизни підлогова складана </t>
  </si>
  <si>
    <t xml:space="preserve">Сумка-візок </t>
  </si>
  <si>
    <t xml:space="preserve">Диван </t>
  </si>
  <si>
    <t>Стіл приставний  на колесах з регулюванням висоти</t>
  </si>
  <si>
    <t xml:space="preserve">
Внутрішній об’єм сумки -  не менше 40 літрів.
Сумка має водостійкий захист.
Сумку можна використовувати окремо від візка.
Алюмінієва рама легка і міцна. 
Рекомендоване максимальне навантаження не менше 25 кг.
Опорна частина візка складається для зручного транспортування та зберігання.</t>
  </si>
  <si>
    <t xml:space="preserve">Тип-Комп'ютерний стіл
Форма-Прямокутна
Особливості-Із закругленими кутами
Ніжки на коліщатках
Матеріал стільниці-Ламіноване ДСП
Матеріал ніжок-Метал
</t>
  </si>
  <si>
    <t xml:space="preserve">Тип шафи: шафа гардеробна
Колір фасаду: дуб сонома ( або аналогічний світлий)
Матеріал виробу: ламінована ДСП
Матеріал каркаса: ЛДСП; Матеріал фасаду: ЛДСП
Скло: відсутнє
Колір каркаса: дуб сонома ( або аналогічний світлий)
Кількість полиць: 1 шт.
Оснащення: труба для вішаків
Довжина: 900 мм; Ширина: 900 мм; Висота: 2040 мм; Глибина: 480 мм ( допускається відхилення до 5%)
</t>
  </si>
  <si>
    <t xml:space="preserve">Шафа з полицями
Розміри: 800 × 1824 × 370 мм ( допускається відхилення до 5%)
Матеріал: ламіноване ДСП . Колір сонома ( або аналогічний світлий колір) Особливості моделі:; п’ять відкритих полиць </t>
  </si>
  <si>
    <t>Тип: Двоспальні ліжка
Форма: Прямокутні
Розмір спального місця: 160 x 200 см ( допускається  відхилення до 5%)
Особливості: Корпус - ламінована ДСП, товщиною 16 мм, 
Узголів'я - ламінована ДСП, товщиною 16 мм, класу Е1;
Висота: 70 см; Ширина: 163 см; Довжина: 203 см
Особливості: З узголів'ям
Матеріал каркаса: Ламіноване ДСП
Комплектація: В комплект входить вся фурнітура та інструкція для самостійного монтажу. Всі деталі мають необхідні отвори</t>
  </si>
  <si>
    <t>Тип - Прямий диван
Ширина - 210 см ( +-5%)
Механізм трансформації - Єврокнижка або аналогічний
Розмір спального місця - 145 x 190 см (+-5%)
Матеріал оббивки - Тканина
Глибина - 100 см (+-5%)
Ніша для білизни - Є
Підлокітники - Є</t>
  </si>
  <si>
    <t>Кількість дверей-Чотиридверні
Товщина ДСП-16 мм
Колір корпусу-Венге темний або аналогічний
Матеріал фасаду-ДСП
Висота-210 см (+-5%)
Ширина-80 см(+-5%)
Глибина-50 см(+-5%)
Матеріал корпусу-ДСП
Комплектація-Деталі, фурнітура, інструкція</t>
  </si>
  <si>
    <t>ЛОТ 3. Триколісний транспорт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</si>
</sst>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scheme val="minor"/>
    </font>
    <font>
      <sz val="11"/>
      <color theme="1"/>
      <name val="Calibri"/>
      <family val="2"/>
      <charset val="204"/>
      <scheme val="minor"/>
    </font>
    <font>
      <sz val="11"/>
      <color theme="1"/>
      <name val="Calibri"/>
      <family val="2"/>
      <charset val="204"/>
      <scheme val="minor"/>
    </font>
    <font>
      <b/>
      <sz val="26"/>
      <color theme="1"/>
      <name val="Times New Roman"/>
      <family val="1"/>
      <charset val="204"/>
    </font>
    <font>
      <sz val="26"/>
      <color theme="1"/>
      <name val="Times New Roman"/>
      <family val="1"/>
      <charset val="204"/>
    </font>
    <font>
      <sz val="12"/>
      <color theme="1"/>
      <name val="Times New Roman"/>
      <family val="1"/>
      <charset val="204"/>
    </font>
    <font>
      <b/>
      <i/>
      <sz val="26"/>
      <color rgb="FFFF0000"/>
      <name val="Times New Roman"/>
      <family val="1"/>
      <charset val="204"/>
    </font>
    <font>
      <sz val="26"/>
      <color theme="1"/>
      <name val="Arimo"/>
    </font>
    <font>
      <sz val="10"/>
      <color theme="1"/>
      <name val="Arimo"/>
    </font>
    <font>
      <sz val="11"/>
      <name val="Calibri"/>
      <family val="2"/>
      <charset val="204"/>
    </font>
    <font>
      <b/>
      <sz val="26"/>
      <color rgb="FFFF0000"/>
      <name val="Times New Roman"/>
      <family val="1"/>
      <charset val="204"/>
    </font>
    <font>
      <sz val="15"/>
      <color theme="1"/>
      <name val="Times New Roman"/>
      <family val="1"/>
      <charset val="204"/>
    </font>
    <font>
      <b/>
      <sz val="15"/>
      <color theme="1"/>
      <name val="Times New Roman"/>
      <family val="1"/>
      <charset val="204"/>
    </font>
    <font>
      <b/>
      <i/>
      <sz val="15"/>
      <color rgb="FFFF0000"/>
      <name val="Times New Roman"/>
      <family val="1"/>
      <charset val="204"/>
    </font>
    <font>
      <b/>
      <u/>
      <sz val="15"/>
      <color rgb="FFFF0000"/>
      <name val="Times New Roman"/>
      <family val="1"/>
      <charset val="204"/>
    </font>
    <font>
      <sz val="28"/>
      <color theme="1"/>
      <name val="Times New Roman"/>
      <family val="1"/>
      <charset val="204"/>
    </font>
    <font>
      <sz val="26"/>
      <color theme="1"/>
      <name val="Calibri"/>
      <family val="2"/>
      <charset val="204"/>
      <scheme val="minor"/>
    </font>
    <font>
      <sz val="11"/>
      <color theme="1"/>
      <name val="Calibri"/>
      <family val="2"/>
      <charset val="204"/>
      <scheme val="minor"/>
    </font>
    <font>
      <sz val="11"/>
      <color theme="1"/>
      <name val="Calibri"/>
      <family val="2"/>
      <scheme val="minor"/>
    </font>
    <font>
      <sz val="8"/>
      <name val="Calibri"/>
      <family val="2"/>
      <charset val="204"/>
      <scheme val="minor"/>
    </font>
    <font>
      <sz val="20"/>
      <color theme="1"/>
      <name val="Times New Roman"/>
      <family val="1"/>
      <charset val="204"/>
    </font>
    <font>
      <u/>
      <sz val="11"/>
      <color theme="10"/>
      <name val="Calibri"/>
      <family val="2"/>
      <scheme val="minor"/>
    </font>
    <font>
      <b/>
      <sz val="20"/>
      <color theme="1"/>
      <name val="Times New Roman"/>
      <family val="1"/>
      <charset val="204"/>
    </font>
    <font>
      <sz val="20"/>
      <name val="Times New Roman"/>
      <family val="1"/>
      <charset val="204"/>
    </font>
    <font>
      <sz val="20"/>
      <name val="Times New Roman"/>
      <family val="1"/>
      <charset val="204"/>
    </font>
    <font>
      <b/>
      <sz val="8"/>
      <color theme="1"/>
      <name val="Times New Roman"/>
      <family val="1"/>
      <charset val="204"/>
    </font>
    <font>
      <sz val="8"/>
      <color theme="1"/>
      <name val="Calibri"/>
      <family val="2"/>
      <charset val="204"/>
      <scheme val="minor"/>
    </font>
    <font>
      <sz val="8"/>
      <color theme="1"/>
      <name val="Times New Roman"/>
      <family val="1"/>
      <charset val="204"/>
    </font>
    <font>
      <b/>
      <i/>
      <sz val="8"/>
      <color rgb="FFFF0000"/>
      <name val="Times New Roman"/>
      <family val="1"/>
      <charset val="204"/>
    </font>
    <font>
      <sz val="8"/>
      <color theme="1"/>
      <name val="Arimo"/>
    </font>
    <font>
      <sz val="8"/>
      <name val="Times New Roman"/>
      <family val="1"/>
      <charset val="204"/>
    </font>
    <font>
      <b/>
      <sz val="8"/>
      <color rgb="FFFF0000"/>
      <name val="Times New Roman"/>
      <family val="1"/>
      <charset val="204"/>
    </font>
    <font>
      <sz val="8"/>
      <name val="Calibri"/>
      <family val="2"/>
      <charset val="204"/>
    </font>
    <font>
      <b/>
      <u/>
      <sz val="8"/>
      <color rgb="FFFF0000"/>
      <name val="Times New Roman"/>
      <family val="1"/>
      <charset val="204"/>
    </font>
    <font>
      <sz val="26"/>
      <name val="Times New Roman"/>
      <family val="1"/>
      <charset val="204"/>
    </font>
  </fonts>
  <fills count="6">
    <fill>
      <patternFill patternType="none"/>
    </fill>
    <fill>
      <patternFill patternType="gray125"/>
    </fill>
    <fill>
      <patternFill patternType="solid">
        <fgColor rgb="FFC5E0B3"/>
        <bgColor rgb="FFC5E0B3"/>
      </patternFill>
    </fill>
    <fill>
      <patternFill patternType="solid">
        <fgColor rgb="FFFFE598"/>
        <bgColor rgb="FFFFE598"/>
      </patternFill>
    </fill>
    <fill>
      <patternFill patternType="solid">
        <fgColor rgb="FFFFFF00"/>
        <bgColor rgb="FFFFFF00"/>
      </patternFill>
    </fill>
    <fill>
      <patternFill patternType="solid">
        <fgColor theme="0"/>
        <bgColor indexed="64"/>
      </patternFill>
    </fill>
  </fills>
  <borders count="31">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theme="4" tint="0.39997558519241921"/>
      </bottom>
      <diagonal/>
    </border>
  </borders>
  <cellStyleXfs count="9">
    <xf numFmtId="0" fontId="0" fillId="0" borderId="0"/>
    <xf numFmtId="0" fontId="2" fillId="0" borderId="1"/>
    <xf numFmtId="0" fontId="17" fillId="0" borderId="1"/>
    <xf numFmtId="0" fontId="1" fillId="0" borderId="1"/>
    <xf numFmtId="0" fontId="1" fillId="0" borderId="1"/>
    <xf numFmtId="0" fontId="1" fillId="0" borderId="1"/>
    <xf numFmtId="0" fontId="18" fillId="0" borderId="1"/>
    <xf numFmtId="0" fontId="17" fillId="0" borderId="1"/>
    <xf numFmtId="0" fontId="21" fillId="0" borderId="1" applyNumberFormat="0" applyFill="0" applyBorder="0" applyAlignment="0" applyProtection="0"/>
  </cellStyleXfs>
  <cellXfs count="139">
    <xf numFmtId="0" fontId="0" fillId="0" borderId="0" xfId="0"/>
    <xf numFmtId="0" fontId="4" fillId="0" borderId="0" xfId="0" applyFont="1"/>
    <xf numFmtId="0" fontId="5" fillId="0" borderId="0" xfId="0" applyFont="1"/>
    <xf numFmtId="0" fontId="7" fillId="0" borderId="0" xfId="0" applyFont="1"/>
    <xf numFmtId="0" fontId="8" fillId="0" borderId="0" xfId="0" applyFont="1"/>
    <xf numFmtId="0" fontId="11" fillId="0" borderId="0" xfId="0" applyFont="1" applyAlignment="1">
      <alignment horizontal="left" wrapText="1"/>
    </xf>
    <xf numFmtId="0" fontId="12" fillId="0" borderId="0" xfId="0" applyFont="1" applyAlignment="1">
      <alignment horizontal="left" wrapText="1"/>
    </xf>
    <xf numFmtId="0" fontId="11" fillId="0" borderId="0" xfId="0" applyFont="1"/>
    <xf numFmtId="0" fontId="15" fillId="5" borderId="0" xfId="0" applyFont="1" applyFill="1"/>
    <xf numFmtId="0" fontId="16" fillId="0" borderId="0" xfId="0" applyFont="1"/>
    <xf numFmtId="0" fontId="11" fillId="0" borderId="0" xfId="0" applyFont="1" applyAlignment="1">
      <alignment vertical="top"/>
    </xf>
    <xf numFmtId="0" fontId="5" fillId="0" borderId="0" xfId="0" applyFont="1" applyAlignment="1">
      <alignment vertical="top"/>
    </xf>
    <xf numFmtId="0" fontId="0" fillId="0" borderId="0" xfId="0" applyAlignment="1">
      <alignment vertical="top"/>
    </xf>
    <xf numFmtId="0" fontId="12" fillId="0" borderId="0" xfId="0" applyFont="1" applyAlignment="1">
      <alignment vertical="top" wrapText="1"/>
    </xf>
    <xf numFmtId="0" fontId="12" fillId="0" borderId="0" xfId="0" applyFont="1" applyAlignment="1">
      <alignment horizontal="left" vertical="center" wrapText="1"/>
    </xf>
    <xf numFmtId="0" fontId="11"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vertical="center"/>
    </xf>
    <xf numFmtId="0" fontId="15" fillId="5" borderId="14" xfId="0" applyFont="1" applyFill="1" applyBorder="1"/>
    <xf numFmtId="0" fontId="15" fillId="5" borderId="19" xfId="0" applyFont="1" applyFill="1" applyBorder="1"/>
    <xf numFmtId="0" fontId="4" fillId="5" borderId="18"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15" fillId="5" borderId="12" xfId="0" applyFont="1" applyFill="1" applyBorder="1"/>
    <xf numFmtId="0" fontId="15" fillId="5" borderId="13" xfId="0" applyFont="1" applyFill="1" applyBorder="1"/>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7" xfId="0" applyFont="1" applyBorder="1" applyAlignment="1">
      <alignment horizontal="center" vertical="center" wrapText="1"/>
    </xf>
    <xf numFmtId="0" fontId="3" fillId="5" borderId="11"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0" borderId="14" xfId="0" applyFont="1" applyBorder="1" applyAlignment="1">
      <alignment horizontal="left" vertical="center" wrapText="1"/>
    </xf>
    <xf numFmtId="0" fontId="22" fillId="0" borderId="14" xfId="0" applyFont="1" applyBorder="1" applyAlignment="1">
      <alignment horizontal="center" vertical="center" wrapText="1"/>
    </xf>
    <xf numFmtId="0" fontId="4" fillId="0" borderId="14" xfId="0" applyFont="1" applyBorder="1" applyAlignment="1">
      <alignment horizontal="center" vertical="center" wrapText="1"/>
    </xf>
    <xf numFmtId="0" fontId="4" fillId="5" borderId="12" xfId="0" applyFont="1" applyFill="1" applyBorder="1" applyAlignment="1">
      <alignment horizontal="center" vertical="center"/>
    </xf>
    <xf numFmtId="0" fontId="4" fillId="5" borderId="14" xfId="0" applyFont="1" applyFill="1" applyBorder="1" applyAlignment="1">
      <alignment horizontal="center" vertical="center"/>
    </xf>
    <xf numFmtId="0" fontId="4" fillId="0" borderId="14" xfId="0" applyFont="1" applyBorder="1" applyAlignment="1">
      <alignment horizontal="center" vertical="center"/>
    </xf>
    <xf numFmtId="0" fontId="22"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15" fillId="5" borderId="25" xfId="0" applyFont="1" applyFill="1" applyBorder="1"/>
    <xf numFmtId="0" fontId="15" fillId="5" borderId="26" xfId="0" applyFont="1" applyFill="1" applyBorder="1"/>
    <xf numFmtId="0" fontId="4" fillId="0" borderId="19" xfId="0" applyFont="1" applyBorder="1" applyAlignment="1">
      <alignment horizontal="center" vertical="center"/>
    </xf>
    <xf numFmtId="0" fontId="4" fillId="0" borderId="19" xfId="0" applyFont="1" applyBorder="1" applyAlignment="1">
      <alignment horizontal="center" vertical="center" wrapText="1"/>
    </xf>
    <xf numFmtId="0" fontId="4"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4" fillId="0" borderId="25" xfId="0" applyFont="1" applyBorder="1" applyAlignment="1">
      <alignment horizontal="center" vertical="center" wrapText="1"/>
    </xf>
    <xf numFmtId="0" fontId="4" fillId="5" borderId="27"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3" fillId="0" borderId="29" xfId="0" applyFont="1" applyBorder="1" applyAlignment="1">
      <alignment horizontal="center" vertical="center" wrapText="1"/>
    </xf>
    <xf numFmtId="0" fontId="4" fillId="5" borderId="25" xfId="0" applyFont="1" applyFill="1" applyBorder="1" applyAlignment="1">
      <alignment horizontal="center" vertical="center"/>
    </xf>
    <xf numFmtId="0" fontId="4" fillId="0" borderId="25" xfId="0" applyFont="1" applyBorder="1" applyAlignment="1">
      <alignment horizontal="center" vertical="center"/>
    </xf>
    <xf numFmtId="0" fontId="22" fillId="0" borderId="14" xfId="4" applyFont="1" applyBorder="1" applyAlignment="1">
      <alignment horizontal="center" vertical="center" wrapText="1"/>
    </xf>
    <xf numFmtId="0" fontId="20" fillId="0" borderId="14" xfId="0" applyFont="1" applyBorder="1" applyAlignment="1">
      <alignment horizontal="center" vertical="center" wrapText="1"/>
    </xf>
    <xf numFmtId="0" fontId="3" fillId="0" borderId="14" xfId="0" applyFont="1" applyBorder="1" applyAlignment="1">
      <alignment vertical="center" wrapText="1"/>
    </xf>
    <xf numFmtId="0" fontId="20" fillId="0" borderId="30" xfId="4" applyFont="1" applyBorder="1" applyAlignment="1">
      <alignment horizontal="left" vertical="center" wrapText="1"/>
    </xf>
    <xf numFmtId="0" fontId="22" fillId="0" borderId="30" xfId="4" applyFont="1" applyBorder="1" applyAlignment="1">
      <alignment horizontal="center" vertical="center" wrapText="1"/>
    </xf>
    <xf numFmtId="0" fontId="3" fillId="0" borderId="25" xfId="0" applyFont="1" applyBorder="1" applyAlignment="1">
      <alignment horizontal="left" vertical="center" wrapText="1"/>
    </xf>
    <xf numFmtId="0" fontId="23" fillId="0" borderId="30" xfId="0" applyFont="1" applyBorder="1" applyAlignment="1">
      <alignment horizontal="center" vertical="center" wrapText="1"/>
    </xf>
    <xf numFmtId="0" fontId="24" fillId="0" borderId="14" xfId="4" applyFont="1" applyBorder="1" applyAlignment="1">
      <alignment horizontal="left" vertical="center" wrapText="1"/>
    </xf>
    <xf numFmtId="0" fontId="20" fillId="0" borderId="14" xfId="0" applyFont="1" applyBorder="1" applyAlignment="1">
      <alignment vertical="top" wrapText="1"/>
    </xf>
    <xf numFmtId="0" fontId="20" fillId="0" borderId="14" xfId="0" applyFont="1" applyBorder="1" applyAlignment="1">
      <alignment vertical="center" wrapText="1"/>
    </xf>
    <xf numFmtId="0" fontId="20" fillId="0" borderId="30" xfId="4" applyFont="1" applyBorder="1" applyAlignment="1">
      <alignment vertical="center" wrapText="1"/>
    </xf>
    <xf numFmtId="0" fontId="22" fillId="0" borderId="30" xfId="4" applyFont="1" applyBorder="1" applyAlignment="1">
      <alignment vertical="center" wrapText="1"/>
    </xf>
    <xf numFmtId="0" fontId="20" fillId="0" borderId="25" xfId="0" applyFont="1" applyBorder="1" applyAlignment="1">
      <alignment vertical="top" wrapText="1"/>
    </xf>
    <xf numFmtId="0" fontId="23" fillId="0" borderId="30" xfId="0" applyFont="1" applyBorder="1" applyAlignment="1">
      <alignment vertical="center" wrapText="1"/>
    </xf>
    <xf numFmtId="0" fontId="20" fillId="0" borderId="30" xfId="0" applyFont="1" applyBorder="1" applyAlignment="1">
      <alignment horizontal="left" vertical="top" wrapText="1"/>
    </xf>
    <xf numFmtId="0" fontId="20" fillId="0" borderId="30" xfId="0" applyFont="1" applyBorder="1" applyAlignment="1">
      <alignment horizontal="center" vertical="center" wrapText="1"/>
    </xf>
    <xf numFmtId="0" fontId="20" fillId="0" borderId="14" xfId="4" applyFont="1" applyBorder="1" applyAlignment="1">
      <alignment vertical="center" wrapText="1"/>
    </xf>
    <xf numFmtId="0" fontId="25" fillId="0" borderId="0" xfId="0" applyFont="1" applyAlignment="1">
      <alignment horizontal="left" wrapText="1"/>
    </xf>
    <xf numFmtId="0" fontId="26" fillId="0" borderId="0" xfId="0" applyFont="1"/>
    <xf numFmtId="0" fontId="27" fillId="0" borderId="0" xfId="0" applyFont="1"/>
    <xf numFmtId="0" fontId="25" fillId="0" borderId="0" xfId="0" applyFont="1" applyAlignment="1">
      <alignment horizontal="left" vertical="center" wrapText="1"/>
    </xf>
    <xf numFmtId="0" fontId="29" fillId="0" borderId="0" xfId="0" applyFont="1"/>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17" xfId="0" applyFont="1" applyBorder="1" applyAlignment="1">
      <alignment horizontal="center" vertical="center" wrapText="1"/>
    </xf>
    <xf numFmtId="0" fontId="27" fillId="0" borderId="14" xfId="0" applyFont="1" applyBorder="1" applyAlignment="1">
      <alignment horizontal="center" vertical="center" wrapText="1"/>
    </xf>
    <xf numFmtId="0" fontId="27" fillId="5" borderId="14" xfId="0" applyFont="1" applyFill="1" applyBorder="1" applyAlignment="1">
      <alignment horizontal="center" vertical="center"/>
    </xf>
    <xf numFmtId="0" fontId="25" fillId="5" borderId="18" xfId="0" applyFont="1" applyFill="1" applyBorder="1" applyAlignment="1">
      <alignment horizontal="center" vertical="center" wrapText="1"/>
    </xf>
    <xf numFmtId="0" fontId="27" fillId="5" borderId="14" xfId="0" applyFont="1" applyFill="1" applyBorder="1"/>
    <xf numFmtId="0" fontId="25" fillId="0" borderId="25" xfId="0" applyFont="1" applyBorder="1" applyAlignment="1">
      <alignment horizontal="center" vertical="center" wrapText="1"/>
    </xf>
    <xf numFmtId="0" fontId="27" fillId="5" borderId="28" xfId="0" applyFont="1" applyFill="1" applyBorder="1" applyAlignment="1">
      <alignment horizontal="center" vertical="center" wrapText="1"/>
    </xf>
    <xf numFmtId="0" fontId="30" fillId="0" borderId="30" xfId="0" applyFont="1" applyBorder="1" applyAlignment="1">
      <alignment horizontal="center" vertical="center" wrapText="1"/>
    </xf>
    <xf numFmtId="0" fontId="30" fillId="0" borderId="30" xfId="0" applyFont="1" applyBorder="1" applyAlignment="1">
      <alignment vertical="center" wrapText="1"/>
    </xf>
    <xf numFmtId="0" fontId="27" fillId="0" borderId="0" xfId="0" applyFont="1" applyAlignment="1">
      <alignment horizontal="left" wrapText="1"/>
    </xf>
    <xf numFmtId="0" fontId="25" fillId="0" borderId="0" xfId="0" applyFont="1" applyAlignment="1">
      <alignment vertical="top" wrapText="1"/>
    </xf>
    <xf numFmtId="0" fontId="27" fillId="0" borderId="0" xfId="0" applyFont="1" applyAlignment="1">
      <alignment horizontal="left" vertical="center"/>
    </xf>
    <xf numFmtId="0" fontId="27" fillId="0" borderId="0" xfId="0" applyFont="1" applyAlignment="1">
      <alignment vertical="top"/>
    </xf>
    <xf numFmtId="0" fontId="34" fillId="0" borderId="12" xfId="8" applyFont="1" applyFill="1" applyBorder="1" applyAlignment="1">
      <alignment vertical="center" wrapText="1"/>
    </xf>
    <xf numFmtId="0" fontId="23" fillId="0" borderId="14" xfId="4" applyFont="1" applyBorder="1" applyAlignment="1">
      <alignment vertical="center" wrapText="1"/>
    </xf>
    <xf numFmtId="0" fontId="25" fillId="0" borderId="5" xfId="0" applyFont="1" applyBorder="1" applyAlignment="1">
      <alignment horizontal="right" vertical="center" wrapText="1"/>
    </xf>
    <xf numFmtId="0" fontId="25" fillId="0" borderId="1" xfId="0" applyFont="1" applyBorder="1" applyAlignment="1">
      <alignment horizontal="right" vertical="center" wrapText="1"/>
    </xf>
    <xf numFmtId="0" fontId="25" fillId="0" borderId="21" xfId="0" applyFont="1" applyBorder="1" applyAlignment="1">
      <alignment horizontal="right" vertical="center" wrapText="1"/>
    </xf>
    <xf numFmtId="0" fontId="25" fillId="0" borderId="6" xfId="0" applyFont="1" applyBorder="1" applyAlignment="1">
      <alignment horizontal="right" vertical="center" wrapText="1"/>
    </xf>
    <xf numFmtId="0" fontId="25" fillId="0" borderId="7" xfId="0" applyFont="1" applyBorder="1" applyAlignment="1">
      <alignment horizontal="right" vertical="center" wrapText="1"/>
    </xf>
    <xf numFmtId="0" fontId="25" fillId="0" borderId="22" xfId="0" applyFont="1" applyBorder="1" applyAlignment="1">
      <alignment horizontal="right" vertical="center" wrapText="1"/>
    </xf>
    <xf numFmtId="0" fontId="25" fillId="4" borderId="9" xfId="0" applyFont="1" applyFill="1" applyBorder="1" applyAlignment="1">
      <alignment horizontal="center" vertical="center" wrapText="1"/>
    </xf>
    <xf numFmtId="0" fontId="25" fillId="4" borderId="10" xfId="0" applyFont="1" applyFill="1" applyBorder="1" applyAlignment="1">
      <alignment horizontal="center" vertical="center" wrapText="1"/>
    </xf>
    <xf numFmtId="0" fontId="31" fillId="0" borderId="2" xfId="0" applyFont="1" applyBorder="1" applyAlignment="1">
      <alignment horizontal="left" vertical="center" wrapText="1"/>
    </xf>
    <xf numFmtId="0" fontId="32" fillId="0" borderId="3" xfId="0" applyFont="1" applyBorder="1"/>
    <xf numFmtId="0" fontId="25" fillId="0" borderId="4" xfId="0" applyFont="1" applyBorder="1" applyAlignment="1">
      <alignment horizontal="left" wrapText="1"/>
    </xf>
    <xf numFmtId="0" fontId="32" fillId="0" borderId="4" xfId="0" applyFont="1" applyBorder="1"/>
    <xf numFmtId="0" fontId="28" fillId="0" borderId="0" xfId="0" applyFont="1" applyAlignment="1">
      <alignment horizontal="left" wrapText="1"/>
    </xf>
    <xf numFmtId="0" fontId="26" fillId="0" borderId="0" xfId="0" applyFont="1"/>
    <xf numFmtId="0" fontId="25" fillId="3" borderId="15" xfId="0" applyFont="1" applyFill="1" applyBorder="1" applyAlignment="1">
      <alignment horizontal="center" vertical="center"/>
    </xf>
    <xf numFmtId="0" fontId="25" fillId="3" borderId="16" xfId="0" applyFont="1" applyFill="1" applyBorder="1" applyAlignment="1">
      <alignment horizontal="center" vertical="center"/>
    </xf>
    <xf numFmtId="0" fontId="25" fillId="3" borderId="17" xfId="0" applyFont="1" applyFill="1" applyBorder="1" applyAlignment="1">
      <alignment horizontal="center" vertical="center"/>
    </xf>
    <xf numFmtId="0" fontId="25" fillId="0" borderId="0" xfId="0" applyFont="1" applyAlignment="1">
      <alignment horizontal="left" wrapText="1"/>
    </xf>
    <xf numFmtId="0" fontId="25" fillId="0" borderId="0" xfId="0" applyFont="1" applyAlignment="1">
      <alignment horizontal="left" vertical="center" wrapText="1"/>
    </xf>
    <xf numFmtId="0" fontId="28" fillId="0" borderId="0" xfId="0" applyFont="1" applyAlignment="1">
      <alignment horizontal="left" vertical="center" wrapText="1"/>
    </xf>
    <xf numFmtId="0" fontId="25" fillId="2" borderId="20" xfId="0" applyFont="1" applyFill="1" applyBorder="1" applyAlignment="1">
      <alignment horizontal="center" vertical="center"/>
    </xf>
    <xf numFmtId="0" fontId="25" fillId="2" borderId="8" xfId="0" applyFont="1" applyFill="1" applyBorder="1" applyAlignment="1">
      <alignment horizontal="center" vertical="center"/>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0" borderId="5" xfId="0" applyFont="1" applyBorder="1" applyAlignment="1">
      <alignment horizontal="right" vertical="center" wrapText="1"/>
    </xf>
    <xf numFmtId="0" fontId="3" fillId="0" borderId="1" xfId="0" applyFont="1" applyBorder="1" applyAlignment="1">
      <alignment horizontal="right" vertical="center" wrapText="1"/>
    </xf>
    <xf numFmtId="0" fontId="3" fillId="0" borderId="21"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22" xfId="0" applyFont="1" applyBorder="1" applyAlignment="1">
      <alignment horizontal="right" vertical="center" wrapText="1"/>
    </xf>
    <xf numFmtId="0" fontId="10" fillId="0" borderId="2" xfId="0" applyFont="1" applyBorder="1" applyAlignment="1">
      <alignment horizontal="left" vertical="center" wrapText="1"/>
    </xf>
    <xf numFmtId="0" fontId="9" fillId="0" borderId="3" xfId="0" applyFont="1" applyBorder="1"/>
    <xf numFmtId="0" fontId="13" fillId="0" borderId="0" xfId="0" applyFont="1" applyAlignment="1">
      <alignment horizontal="left" wrapText="1"/>
    </xf>
    <xf numFmtId="0" fontId="0" fillId="0" borderId="0" xfId="0"/>
    <xf numFmtId="0" fontId="3" fillId="0" borderId="4" xfId="0" applyFont="1" applyBorder="1" applyAlignment="1">
      <alignment horizontal="left" vertical="top" wrapText="1"/>
    </xf>
    <xf numFmtId="0" fontId="9" fillId="0" borderId="4" xfId="0" applyFont="1" applyBorder="1" applyAlignment="1">
      <alignment vertical="top"/>
    </xf>
    <xf numFmtId="0" fontId="3" fillId="2" borderId="20"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xf>
    <xf numFmtId="0" fontId="3" fillId="0" borderId="0" xfId="0" applyFont="1" applyAlignment="1">
      <alignment horizontal="left" wrapText="1"/>
    </xf>
    <xf numFmtId="0" fontId="16" fillId="0" borderId="0" xfId="0" applyFont="1"/>
    <xf numFmtId="0" fontId="3" fillId="0" borderId="0" xfId="0" applyFont="1" applyAlignment="1">
      <alignment horizontal="left" vertical="center" wrapText="1"/>
    </xf>
    <xf numFmtId="0" fontId="6" fillId="0" borderId="0" xfId="0" applyFont="1" applyAlignment="1">
      <alignment horizontal="left" wrapText="1"/>
    </xf>
    <xf numFmtId="0" fontId="6" fillId="0" borderId="0" xfId="0" applyFont="1" applyAlignment="1">
      <alignment horizontal="left" vertical="center" wrapText="1"/>
    </xf>
  </cellXfs>
  <cellStyles count="9">
    <cellStyle name="Normal 2" xfId="6" xr:uid="{0C9EF206-5745-49C8-9990-60FB0BF223D7}"/>
    <cellStyle name="Гіперпосилання" xfId="8" builtinId="8"/>
    <cellStyle name="Звичайний" xfId="0" builtinId="0"/>
    <cellStyle name="Звичайний 2" xfId="1" xr:uid="{98FAF059-1A77-4990-B8F1-1E0E6A057117}"/>
    <cellStyle name="Звичайний 2 2" xfId="5" xr:uid="{693A7B66-0A67-4761-892F-2E5C3CBC6A55}"/>
    <cellStyle name="Звичайний 2 3" xfId="3" xr:uid="{7B019403-7FB9-4CD0-AACC-6A22EC015982}"/>
    <cellStyle name="Звичайний 3" xfId="2" xr:uid="{9C234323-2526-44DB-99BA-F537265C641E}"/>
    <cellStyle name="Звичайний 4" xfId="7" xr:uid="{8BE54487-265B-4436-BEE8-1F975A1859D4}"/>
    <cellStyle name="Обычный 2" xfId="4" xr:uid="{3368ED47-063A-4DF7-9E34-E3329F7702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6.png"/></Relationships>
</file>

<file path=xl/drawings/_rels/drawing3.xml.rels><?xml version="1.0" encoding="UTF-8" standalone="yes"?>
<Relationships xmlns="http://schemas.openxmlformats.org/package/2006/relationships"><Relationship Id="rId8" Type="http://schemas.openxmlformats.org/officeDocument/2006/relationships/image" Target="../media/image24.png"/><Relationship Id="rId3" Type="http://schemas.openxmlformats.org/officeDocument/2006/relationships/image" Target="../media/image19.png"/><Relationship Id="rId7" Type="http://schemas.openxmlformats.org/officeDocument/2006/relationships/image" Target="../media/image23.png"/><Relationship Id="rId2" Type="http://schemas.openxmlformats.org/officeDocument/2006/relationships/image" Target="../media/image18.png"/><Relationship Id="rId1" Type="http://schemas.openxmlformats.org/officeDocument/2006/relationships/image" Target="../media/image17.png"/><Relationship Id="rId6" Type="http://schemas.openxmlformats.org/officeDocument/2006/relationships/image" Target="../media/image22.png"/><Relationship Id="rId5" Type="http://schemas.openxmlformats.org/officeDocument/2006/relationships/image" Target="../media/image21.png"/><Relationship Id="rId4" Type="http://schemas.openxmlformats.org/officeDocument/2006/relationships/image" Target="../media/image20.png"/></Relationships>
</file>

<file path=xl/drawings/drawing1.xml><?xml version="1.0" encoding="utf-8"?>
<xdr:wsDr xmlns:xdr="http://schemas.openxmlformats.org/drawingml/2006/spreadsheetDrawing" xmlns:a="http://schemas.openxmlformats.org/drawingml/2006/main">
  <xdr:oneCellAnchor>
    <xdr:from>
      <xdr:col>5</xdr:col>
      <xdr:colOff>133350</xdr:colOff>
      <xdr:row>21</xdr:row>
      <xdr:rowOff>0</xdr:rowOff>
    </xdr:from>
    <xdr:ext cx="323850" cy="1143000"/>
    <xdr:sp macro="" textlink="">
      <xdr:nvSpPr>
        <xdr:cNvPr id="3" name="Shape 3" descr="Euroaqua PKM 60">
          <a:extLst>
            <a:ext uri="{FF2B5EF4-FFF2-40B4-BE49-F238E27FC236}">
              <a16:creationId xmlns:a16="http://schemas.microsoft.com/office/drawing/2014/main" id="{00000000-0008-0000-0000-000003000000}"/>
            </a:ext>
          </a:extLst>
        </xdr:cNvPr>
        <xdr:cNvSpPr/>
      </xdr:nvSpPr>
      <xdr:spPr>
        <a:xfrm>
          <a:off x="5188838" y="3213263"/>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295275" cy="1162050"/>
    <xdr:sp macro="" textlink="">
      <xdr:nvSpPr>
        <xdr:cNvPr id="4" name="Shape 4" descr="Euroaqua PKM 60">
          <a:extLst>
            <a:ext uri="{FF2B5EF4-FFF2-40B4-BE49-F238E27FC236}">
              <a16:creationId xmlns:a16="http://schemas.microsoft.com/office/drawing/2014/main" id="{00000000-0008-0000-0000-000004000000}"/>
            </a:ext>
          </a:extLst>
        </xdr:cNvPr>
        <xdr:cNvSpPr/>
      </xdr:nvSpPr>
      <xdr:spPr>
        <a:xfrm>
          <a:off x="18527454" y="56228512"/>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47625" cy="10172700"/>
    <xdr:sp macro="" textlink="">
      <xdr:nvSpPr>
        <xdr:cNvPr id="5" name="Shape 5" descr="Euroaqua PKM 60">
          <a:extLst>
            <a:ext uri="{FF2B5EF4-FFF2-40B4-BE49-F238E27FC236}">
              <a16:creationId xmlns:a16="http://schemas.microsoft.com/office/drawing/2014/main" id="{00000000-0008-0000-0000-000005000000}"/>
            </a:ext>
          </a:extLst>
        </xdr:cNvPr>
        <xdr:cNvSpPr/>
      </xdr:nvSpPr>
      <xdr:spPr>
        <a:xfrm flipH="1">
          <a:off x="5326950" y="0"/>
          <a:ext cx="38100" cy="7560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21</xdr:row>
      <xdr:rowOff>0</xdr:rowOff>
    </xdr:from>
    <xdr:ext cx="323850" cy="1143000"/>
    <xdr:sp macro="" textlink="">
      <xdr:nvSpPr>
        <xdr:cNvPr id="6" name="Shape 6" descr="Euroaqua PKM 60">
          <a:extLst>
            <a:ext uri="{FF2B5EF4-FFF2-40B4-BE49-F238E27FC236}">
              <a16:creationId xmlns:a16="http://schemas.microsoft.com/office/drawing/2014/main" id="{00000000-0008-0000-0000-000006000000}"/>
            </a:ext>
          </a:extLst>
        </xdr:cNvPr>
        <xdr:cNvSpPr/>
      </xdr:nvSpPr>
      <xdr:spPr>
        <a:xfrm>
          <a:off x="5188838" y="3213263"/>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21</xdr:row>
      <xdr:rowOff>0</xdr:rowOff>
    </xdr:from>
    <xdr:ext cx="323850" cy="1143000"/>
    <xdr:sp macro="" textlink="">
      <xdr:nvSpPr>
        <xdr:cNvPr id="2" name="Shape 6" descr="Euroaqua PKM 60">
          <a:extLst>
            <a:ext uri="{FF2B5EF4-FFF2-40B4-BE49-F238E27FC236}">
              <a16:creationId xmlns:a16="http://schemas.microsoft.com/office/drawing/2014/main" id="{00000000-0008-0000-0000-000002000000}"/>
            </a:ext>
          </a:extLst>
        </xdr:cNvPr>
        <xdr:cNvSpPr/>
      </xdr:nvSpPr>
      <xdr:spPr>
        <a:xfrm>
          <a:off x="5188838" y="3213263"/>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295275" cy="1162050"/>
    <xdr:sp macro="" textlink="">
      <xdr:nvSpPr>
        <xdr:cNvPr id="7" name="Shape 7" descr="Euroaqua PKM 60">
          <a:extLst>
            <a:ext uri="{FF2B5EF4-FFF2-40B4-BE49-F238E27FC236}">
              <a16:creationId xmlns:a16="http://schemas.microsoft.com/office/drawing/2014/main" id="{00000000-0008-0000-0000-000007000000}"/>
            </a:ext>
          </a:extLst>
        </xdr:cNvPr>
        <xdr:cNvSpPr/>
      </xdr:nvSpPr>
      <xdr:spPr>
        <a:xfrm>
          <a:off x="5203125" y="3203738"/>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295275" cy="1162050"/>
    <xdr:sp macro="" textlink="">
      <xdr:nvSpPr>
        <xdr:cNvPr id="8" name="Shape 7" descr="Euroaqua PKM 60">
          <a:extLst>
            <a:ext uri="{FF2B5EF4-FFF2-40B4-BE49-F238E27FC236}">
              <a16:creationId xmlns:a16="http://schemas.microsoft.com/office/drawing/2014/main" id="{00000000-0008-0000-0000-000008000000}"/>
            </a:ext>
          </a:extLst>
        </xdr:cNvPr>
        <xdr:cNvSpPr/>
      </xdr:nvSpPr>
      <xdr:spPr>
        <a:xfrm>
          <a:off x="5203125" y="3203738"/>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295275" cy="1162050"/>
    <xdr:sp macro="" textlink="">
      <xdr:nvSpPr>
        <xdr:cNvPr id="9" name="Shape 7" descr="Euroaqua PKM 60">
          <a:extLst>
            <a:ext uri="{FF2B5EF4-FFF2-40B4-BE49-F238E27FC236}">
              <a16:creationId xmlns:a16="http://schemas.microsoft.com/office/drawing/2014/main" id="{00000000-0008-0000-0000-000009000000}"/>
            </a:ext>
          </a:extLst>
        </xdr:cNvPr>
        <xdr:cNvSpPr/>
      </xdr:nvSpPr>
      <xdr:spPr>
        <a:xfrm>
          <a:off x="5203125" y="3203738"/>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21</xdr:row>
      <xdr:rowOff>0</xdr:rowOff>
    </xdr:from>
    <xdr:ext cx="295275" cy="1162050"/>
    <xdr:sp macro="" textlink="">
      <xdr:nvSpPr>
        <xdr:cNvPr id="10" name="Shape 7" descr="Euroaqua PKM 60">
          <a:extLst>
            <a:ext uri="{FF2B5EF4-FFF2-40B4-BE49-F238E27FC236}">
              <a16:creationId xmlns:a16="http://schemas.microsoft.com/office/drawing/2014/main" id="{00000000-0008-0000-0000-00000A000000}"/>
            </a:ext>
          </a:extLst>
        </xdr:cNvPr>
        <xdr:cNvSpPr/>
      </xdr:nvSpPr>
      <xdr:spPr>
        <a:xfrm>
          <a:off x="5203125" y="3203738"/>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21</xdr:row>
      <xdr:rowOff>0</xdr:rowOff>
    </xdr:from>
    <xdr:ext cx="323850" cy="1143000"/>
    <xdr:sp macro="" textlink="">
      <xdr:nvSpPr>
        <xdr:cNvPr id="12" name="Shape 6" descr="Euroaqua PKM 60">
          <a:extLst>
            <a:ext uri="{FF2B5EF4-FFF2-40B4-BE49-F238E27FC236}">
              <a16:creationId xmlns:a16="http://schemas.microsoft.com/office/drawing/2014/main" id="{69417798-079A-42FF-BC16-4440C388139C}"/>
            </a:ext>
          </a:extLst>
        </xdr:cNvPr>
        <xdr:cNvSpPr/>
      </xdr:nvSpPr>
      <xdr:spPr>
        <a:xfrm>
          <a:off x="15550559" y="113303198"/>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twoCellAnchor editAs="oneCell">
    <xdr:from>
      <xdr:col>3</xdr:col>
      <xdr:colOff>0</xdr:colOff>
      <xdr:row>21</xdr:row>
      <xdr:rowOff>0</xdr:rowOff>
    </xdr:from>
    <xdr:to>
      <xdr:col>3</xdr:col>
      <xdr:colOff>304800</xdr:colOff>
      <xdr:row>21</xdr:row>
      <xdr:rowOff>304800</xdr:rowOff>
    </xdr:to>
    <xdr:sp macro="" textlink="">
      <xdr:nvSpPr>
        <xdr:cNvPr id="1026" name="AutoShape 2">
          <a:extLst>
            <a:ext uri="{FF2B5EF4-FFF2-40B4-BE49-F238E27FC236}">
              <a16:creationId xmlns:a16="http://schemas.microsoft.com/office/drawing/2014/main" id="{F0D6DC57-4E97-7FF2-E92F-EF4D244152A5}"/>
            </a:ext>
          </a:extLst>
        </xdr:cNvPr>
        <xdr:cNvSpPr>
          <a:spLocks noChangeAspect="1" noChangeArrowheads="1"/>
        </xdr:cNvSpPr>
      </xdr:nvSpPr>
      <xdr:spPr bwMode="auto">
        <a:xfrm>
          <a:off x="4467225" y="399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27" name="AutoShape 3">
          <a:extLst>
            <a:ext uri="{FF2B5EF4-FFF2-40B4-BE49-F238E27FC236}">
              <a16:creationId xmlns:a16="http://schemas.microsoft.com/office/drawing/2014/main" id="{1AB72528-82AE-10F9-5EC5-F31FBC8FB662}"/>
            </a:ext>
          </a:extLst>
        </xdr:cNvPr>
        <xdr:cNvSpPr>
          <a:spLocks noChangeAspect="1" noChangeArrowheads="1"/>
        </xdr:cNvSpPr>
      </xdr:nvSpPr>
      <xdr:spPr bwMode="auto">
        <a:xfrm>
          <a:off x="4467225" y="399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28" name="AutoShape 4">
          <a:extLst>
            <a:ext uri="{FF2B5EF4-FFF2-40B4-BE49-F238E27FC236}">
              <a16:creationId xmlns:a16="http://schemas.microsoft.com/office/drawing/2014/main" id="{3060153D-B6FE-929D-E5D2-C897A4EC3ED0}"/>
            </a:ext>
          </a:extLst>
        </xdr:cNvPr>
        <xdr:cNvSpPr>
          <a:spLocks noChangeAspect="1" noChangeArrowheads="1"/>
        </xdr:cNvSpPr>
      </xdr:nvSpPr>
      <xdr:spPr bwMode="auto">
        <a:xfrm>
          <a:off x="4467225" y="399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29" name="AutoShape 5">
          <a:extLst>
            <a:ext uri="{FF2B5EF4-FFF2-40B4-BE49-F238E27FC236}">
              <a16:creationId xmlns:a16="http://schemas.microsoft.com/office/drawing/2014/main" id="{142BDA32-F80C-B373-22AA-230D531B03F5}"/>
            </a:ext>
          </a:extLst>
        </xdr:cNvPr>
        <xdr:cNvSpPr>
          <a:spLocks noChangeAspect="1" noChangeArrowheads="1"/>
        </xdr:cNvSpPr>
      </xdr:nvSpPr>
      <xdr:spPr bwMode="auto">
        <a:xfrm>
          <a:off x="4467225" y="399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0" name="AutoShape 6">
          <a:extLst>
            <a:ext uri="{FF2B5EF4-FFF2-40B4-BE49-F238E27FC236}">
              <a16:creationId xmlns:a16="http://schemas.microsoft.com/office/drawing/2014/main" id="{EEA5FB77-1B4C-49AB-C342-D35916207DF6}"/>
            </a:ext>
          </a:extLst>
        </xdr:cNvPr>
        <xdr:cNvSpPr>
          <a:spLocks noChangeAspect="1" noChangeArrowheads="1"/>
        </xdr:cNvSpPr>
      </xdr:nvSpPr>
      <xdr:spPr bwMode="auto">
        <a:xfrm>
          <a:off x="4467225" y="399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1" name="AutoShape 7">
          <a:extLst>
            <a:ext uri="{FF2B5EF4-FFF2-40B4-BE49-F238E27FC236}">
              <a16:creationId xmlns:a16="http://schemas.microsoft.com/office/drawing/2014/main" id="{D79D0EB1-F44A-9D96-0CEA-3EB14FF9CD53}"/>
            </a:ext>
          </a:extLst>
        </xdr:cNvPr>
        <xdr:cNvSpPr>
          <a:spLocks noChangeAspect="1" noChangeArrowheads="1"/>
        </xdr:cNvSpPr>
      </xdr:nvSpPr>
      <xdr:spPr bwMode="auto">
        <a:xfrm>
          <a:off x="12182475" y="38938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2" name="AutoShape 8" descr="Двухкамерный холодильник Whirlpool W7X 82I OX – фото, отзывы,  характеристики в интернет-магазине ROZETKA | Купить в Украине: Киеве,  Харькове, Днепре, Одессе, Запорожье, Львове">
          <a:extLst>
            <a:ext uri="{FF2B5EF4-FFF2-40B4-BE49-F238E27FC236}">
              <a16:creationId xmlns:a16="http://schemas.microsoft.com/office/drawing/2014/main" id="{F42A354F-3822-F7C6-4602-6AE09756F3D8}"/>
            </a:ext>
          </a:extLst>
        </xdr:cNvPr>
        <xdr:cNvSpPr>
          <a:spLocks noChangeAspect="1" noChangeArrowheads="1"/>
        </xdr:cNvSpPr>
      </xdr:nvSpPr>
      <xdr:spPr bwMode="auto">
        <a:xfrm>
          <a:off x="12182475" y="38938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5" name="AutoShape 11" descr="Пральна машина вузька Beko BM1WFSU37233WB - зображення 1">
          <a:extLst>
            <a:ext uri="{FF2B5EF4-FFF2-40B4-BE49-F238E27FC236}">
              <a16:creationId xmlns:a16="http://schemas.microsoft.com/office/drawing/2014/main" id="{5DB76C6E-FA63-037A-7E2C-C3F13BC13D9A}"/>
            </a:ext>
          </a:extLst>
        </xdr:cNvPr>
        <xdr:cNvSpPr>
          <a:spLocks noChangeAspect="1" noChangeArrowheads="1"/>
        </xdr:cNvSpPr>
      </xdr:nvSpPr>
      <xdr:spPr bwMode="auto">
        <a:xfrm>
          <a:off x="12182475" y="44138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7" name="AutoShape 13"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3930E76C-69A6-6FEB-7E2A-DCBA1009A632}"/>
            </a:ext>
          </a:extLst>
        </xdr:cNvPr>
        <xdr:cNvSpPr>
          <a:spLocks noChangeAspect="1" noChangeArrowheads="1"/>
        </xdr:cNvSpPr>
      </xdr:nvSpPr>
      <xdr:spPr bwMode="auto">
        <a:xfrm>
          <a:off x="12182475" y="49339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8" name="AutoShape 14"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A6D3F850-2ABA-839F-1D5D-BA6335FFF903}"/>
            </a:ext>
          </a:extLst>
        </xdr:cNvPr>
        <xdr:cNvSpPr>
          <a:spLocks noChangeAspect="1" noChangeArrowheads="1"/>
        </xdr:cNvSpPr>
      </xdr:nvSpPr>
      <xdr:spPr bwMode="auto">
        <a:xfrm>
          <a:off x="12182475" y="49339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39" name="AutoShape 15" descr="Мережевий подовжувач Luxel 3 розетки 5М із заземленням та вимикачем +  USB+Type C (7195) купити в Києві: характеристики, опис, відгуки, ціна в  Україні | Luxel">
          <a:extLst>
            <a:ext uri="{FF2B5EF4-FFF2-40B4-BE49-F238E27FC236}">
              <a16:creationId xmlns:a16="http://schemas.microsoft.com/office/drawing/2014/main" id="{619D7AD8-B6F5-83FC-B4ED-D845FC1705E2}"/>
            </a:ext>
          </a:extLst>
        </xdr:cNvPr>
        <xdr:cNvSpPr>
          <a:spLocks noChangeAspect="1" noChangeArrowheads="1"/>
        </xdr:cNvSpPr>
      </xdr:nvSpPr>
      <xdr:spPr bwMode="auto">
        <a:xfrm>
          <a:off x="12182475" y="49339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21</xdr:row>
      <xdr:rowOff>0</xdr:rowOff>
    </xdr:from>
    <xdr:to>
      <xdr:col>3</xdr:col>
      <xdr:colOff>304800</xdr:colOff>
      <xdr:row>21</xdr:row>
      <xdr:rowOff>304800</xdr:rowOff>
    </xdr:to>
    <xdr:sp macro="" textlink="">
      <xdr:nvSpPr>
        <xdr:cNvPr id="1041" name="AutoShape 17" descr="Шланг для стиральної машини для затоки REMER 4,0 м - зображення 1">
          <a:extLst>
            <a:ext uri="{FF2B5EF4-FFF2-40B4-BE49-F238E27FC236}">
              <a16:creationId xmlns:a16="http://schemas.microsoft.com/office/drawing/2014/main" id="{C3EC012E-511E-C255-0B03-B1F396133CE0}"/>
            </a:ext>
          </a:extLst>
        </xdr:cNvPr>
        <xdr:cNvSpPr>
          <a:spLocks noChangeAspect="1" noChangeArrowheads="1"/>
        </xdr:cNvSpPr>
      </xdr:nvSpPr>
      <xdr:spPr bwMode="auto">
        <a:xfrm>
          <a:off x="12182475" y="54540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6705" cy="1125337"/>
    <xdr:sp macro="" textlink="">
      <xdr:nvSpPr>
        <xdr:cNvPr id="21" name="bigpic" descr="Euroaqua PKM 60">
          <a:extLst>
            <a:ext uri="{FF2B5EF4-FFF2-40B4-BE49-F238E27FC236}">
              <a16:creationId xmlns:a16="http://schemas.microsoft.com/office/drawing/2014/main" id="{E33E63EA-D79A-42D8-88F7-227814EB599F}"/>
            </a:ext>
          </a:extLst>
        </xdr:cNvPr>
        <xdr:cNvSpPr>
          <a:spLocks noChangeAspect="1" noChangeArrowheads="1"/>
        </xdr:cNvSpPr>
      </xdr:nvSpPr>
      <xdr:spPr bwMode="auto">
        <a:xfrm>
          <a:off x="10429875" y="324707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22" name="bigpic" descr="Euroaqua PKM 60">
          <a:extLst>
            <a:ext uri="{FF2B5EF4-FFF2-40B4-BE49-F238E27FC236}">
              <a16:creationId xmlns:a16="http://schemas.microsoft.com/office/drawing/2014/main" id="{0ECEC192-7A58-4C4C-A306-59A6A3484A2B}"/>
            </a:ext>
          </a:extLst>
        </xdr:cNvPr>
        <xdr:cNvSpPr>
          <a:spLocks noChangeAspect="1" noChangeArrowheads="1"/>
        </xdr:cNvSpPr>
      </xdr:nvSpPr>
      <xdr:spPr bwMode="auto">
        <a:xfrm>
          <a:off x="10429875" y="324707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23" name="bigpic" descr="Euroaqua PKM 60">
          <a:extLst>
            <a:ext uri="{FF2B5EF4-FFF2-40B4-BE49-F238E27FC236}">
              <a16:creationId xmlns:a16="http://schemas.microsoft.com/office/drawing/2014/main" id="{6813A260-26C0-49D1-9ADA-DE66372F8BA0}"/>
            </a:ext>
          </a:extLst>
        </xdr:cNvPr>
        <xdr:cNvSpPr>
          <a:spLocks noChangeAspect="1" noChangeArrowheads="1"/>
        </xdr:cNvSpPr>
      </xdr:nvSpPr>
      <xdr:spPr bwMode="auto">
        <a:xfrm>
          <a:off x="10429875" y="324707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25" name="bigpic" descr="Euroaqua PKM 60">
          <a:extLst>
            <a:ext uri="{FF2B5EF4-FFF2-40B4-BE49-F238E27FC236}">
              <a16:creationId xmlns:a16="http://schemas.microsoft.com/office/drawing/2014/main" id="{9E358E9E-B1F3-49B7-B754-EE1A1C0F3005}"/>
            </a:ext>
          </a:extLst>
        </xdr:cNvPr>
        <xdr:cNvSpPr>
          <a:spLocks noChangeAspect="1" noChangeArrowheads="1"/>
        </xdr:cNvSpPr>
      </xdr:nvSpPr>
      <xdr:spPr bwMode="auto">
        <a:xfrm>
          <a:off x="10429875" y="324707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14" name="bigpic" descr="Euroaqua PKM 60">
          <a:extLst>
            <a:ext uri="{FF2B5EF4-FFF2-40B4-BE49-F238E27FC236}">
              <a16:creationId xmlns:a16="http://schemas.microsoft.com/office/drawing/2014/main" id="{06D225E3-D506-477B-AB50-D3CF6F380E7B}"/>
            </a:ext>
          </a:extLst>
        </xdr:cNvPr>
        <xdr:cNvSpPr>
          <a:spLocks noChangeAspect="1" noChangeArrowheads="1"/>
        </xdr:cNvSpPr>
      </xdr:nvSpPr>
      <xdr:spPr bwMode="auto">
        <a:xfrm>
          <a:off x="9058275" y="600075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15" name="bigpic" descr="Euroaqua PKM 60">
          <a:extLst>
            <a:ext uri="{FF2B5EF4-FFF2-40B4-BE49-F238E27FC236}">
              <a16:creationId xmlns:a16="http://schemas.microsoft.com/office/drawing/2014/main" id="{D3DED3BA-8FE6-420C-B6DD-8A1FAC0A9BD6}"/>
            </a:ext>
          </a:extLst>
        </xdr:cNvPr>
        <xdr:cNvSpPr>
          <a:spLocks noChangeAspect="1" noChangeArrowheads="1"/>
        </xdr:cNvSpPr>
      </xdr:nvSpPr>
      <xdr:spPr bwMode="auto">
        <a:xfrm>
          <a:off x="9058275" y="600075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16" name="bigpic" descr="Euroaqua PKM 60">
          <a:extLst>
            <a:ext uri="{FF2B5EF4-FFF2-40B4-BE49-F238E27FC236}">
              <a16:creationId xmlns:a16="http://schemas.microsoft.com/office/drawing/2014/main" id="{135E3FBB-734D-4B35-A114-9D7F108FD6FD}"/>
            </a:ext>
          </a:extLst>
        </xdr:cNvPr>
        <xdr:cNvSpPr>
          <a:spLocks noChangeAspect="1" noChangeArrowheads="1"/>
        </xdr:cNvSpPr>
      </xdr:nvSpPr>
      <xdr:spPr bwMode="auto">
        <a:xfrm>
          <a:off x="9058275" y="80676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10</xdr:row>
      <xdr:rowOff>0</xdr:rowOff>
    </xdr:from>
    <xdr:ext cx="306705" cy="1125337"/>
    <xdr:sp macro="" textlink="">
      <xdr:nvSpPr>
        <xdr:cNvPr id="19" name="bigpic" descr="Euroaqua PKM 60">
          <a:extLst>
            <a:ext uri="{FF2B5EF4-FFF2-40B4-BE49-F238E27FC236}">
              <a16:creationId xmlns:a16="http://schemas.microsoft.com/office/drawing/2014/main" id="{921FFF92-28CA-4D5F-9650-13FFBEB13933}"/>
            </a:ext>
          </a:extLst>
        </xdr:cNvPr>
        <xdr:cNvSpPr>
          <a:spLocks noChangeAspect="1" noChangeArrowheads="1"/>
        </xdr:cNvSpPr>
      </xdr:nvSpPr>
      <xdr:spPr bwMode="auto">
        <a:xfrm>
          <a:off x="9058275" y="101346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10</xdr:row>
      <xdr:rowOff>0</xdr:rowOff>
    </xdr:from>
    <xdr:ext cx="306705" cy="1125337"/>
    <xdr:sp macro="" textlink="">
      <xdr:nvSpPr>
        <xdr:cNvPr id="29" name="bigpic" descr="Euroaqua PKM 60">
          <a:extLst>
            <a:ext uri="{FF2B5EF4-FFF2-40B4-BE49-F238E27FC236}">
              <a16:creationId xmlns:a16="http://schemas.microsoft.com/office/drawing/2014/main" id="{5931BE26-C00A-4E47-A917-F99173FEC6AA}"/>
            </a:ext>
          </a:extLst>
        </xdr:cNvPr>
        <xdr:cNvSpPr>
          <a:spLocks noChangeAspect="1" noChangeArrowheads="1"/>
        </xdr:cNvSpPr>
      </xdr:nvSpPr>
      <xdr:spPr bwMode="auto">
        <a:xfrm>
          <a:off x="9058275" y="101346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3</xdr:row>
      <xdr:rowOff>0</xdr:rowOff>
    </xdr:from>
    <xdr:ext cx="306705" cy="1125337"/>
    <xdr:sp macro="" textlink="">
      <xdr:nvSpPr>
        <xdr:cNvPr id="32" name="bigpic" descr="Euroaqua PKM 60">
          <a:extLst>
            <a:ext uri="{FF2B5EF4-FFF2-40B4-BE49-F238E27FC236}">
              <a16:creationId xmlns:a16="http://schemas.microsoft.com/office/drawing/2014/main" id="{42B3579E-B572-4287-88AD-0D2B69CFD371}"/>
            </a:ext>
          </a:extLst>
        </xdr:cNvPr>
        <xdr:cNvSpPr>
          <a:spLocks noChangeAspect="1" noChangeArrowheads="1"/>
        </xdr:cNvSpPr>
      </xdr:nvSpPr>
      <xdr:spPr bwMode="auto">
        <a:xfrm>
          <a:off x="9058275" y="122015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10</xdr:row>
      <xdr:rowOff>0</xdr:rowOff>
    </xdr:from>
    <xdr:ext cx="306705" cy="1125337"/>
    <xdr:sp macro="" textlink="">
      <xdr:nvSpPr>
        <xdr:cNvPr id="33" name="bigpic" descr="Euroaqua PKM 60">
          <a:extLst>
            <a:ext uri="{FF2B5EF4-FFF2-40B4-BE49-F238E27FC236}">
              <a16:creationId xmlns:a16="http://schemas.microsoft.com/office/drawing/2014/main" id="{8FFE99ED-0275-4AE5-A18D-4E8C6E6DD2BC}"/>
            </a:ext>
          </a:extLst>
        </xdr:cNvPr>
        <xdr:cNvSpPr>
          <a:spLocks noChangeAspect="1" noChangeArrowheads="1"/>
        </xdr:cNvSpPr>
      </xdr:nvSpPr>
      <xdr:spPr bwMode="auto">
        <a:xfrm>
          <a:off x="9058275" y="163353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21</xdr:row>
      <xdr:rowOff>0</xdr:rowOff>
    </xdr:from>
    <xdr:ext cx="306705" cy="1125337"/>
    <xdr:sp macro="" textlink="">
      <xdr:nvSpPr>
        <xdr:cNvPr id="34" name="bigpic" descr="Euroaqua PKM 60">
          <a:extLst>
            <a:ext uri="{FF2B5EF4-FFF2-40B4-BE49-F238E27FC236}">
              <a16:creationId xmlns:a16="http://schemas.microsoft.com/office/drawing/2014/main" id="{FC4E6BF0-8DF3-4B28-86D7-BDF4D201E968}"/>
            </a:ext>
          </a:extLst>
        </xdr:cNvPr>
        <xdr:cNvSpPr>
          <a:spLocks noChangeAspect="1" noChangeArrowheads="1"/>
        </xdr:cNvSpPr>
      </xdr:nvSpPr>
      <xdr:spPr bwMode="auto">
        <a:xfrm>
          <a:off x="9058275" y="5175885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35" name="bigpic" descr="Euroaqua PKM 60">
          <a:extLst>
            <a:ext uri="{FF2B5EF4-FFF2-40B4-BE49-F238E27FC236}">
              <a16:creationId xmlns:a16="http://schemas.microsoft.com/office/drawing/2014/main" id="{7C0BF96F-434E-4940-AD50-0A0B7846BC51}"/>
            </a:ext>
          </a:extLst>
        </xdr:cNvPr>
        <xdr:cNvSpPr>
          <a:spLocks noChangeAspect="1" noChangeArrowheads="1"/>
        </xdr:cNvSpPr>
      </xdr:nvSpPr>
      <xdr:spPr bwMode="auto">
        <a:xfrm>
          <a:off x="9058275" y="5175885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36" name="bigpic" descr="Euroaqua PKM 60">
          <a:extLst>
            <a:ext uri="{FF2B5EF4-FFF2-40B4-BE49-F238E27FC236}">
              <a16:creationId xmlns:a16="http://schemas.microsoft.com/office/drawing/2014/main" id="{50886AFF-2349-4C85-BA11-A67C409C9AA5}"/>
            </a:ext>
          </a:extLst>
        </xdr:cNvPr>
        <xdr:cNvSpPr>
          <a:spLocks noChangeAspect="1" noChangeArrowheads="1"/>
        </xdr:cNvSpPr>
      </xdr:nvSpPr>
      <xdr:spPr bwMode="auto">
        <a:xfrm>
          <a:off x="9058275" y="5175885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37" name="bigpic" descr="Euroaqua PKM 60">
          <a:extLst>
            <a:ext uri="{FF2B5EF4-FFF2-40B4-BE49-F238E27FC236}">
              <a16:creationId xmlns:a16="http://schemas.microsoft.com/office/drawing/2014/main" id="{4A6AC838-9414-4A49-8414-FEBF2CBB977E}"/>
            </a:ext>
          </a:extLst>
        </xdr:cNvPr>
        <xdr:cNvSpPr>
          <a:spLocks noChangeAspect="1" noChangeArrowheads="1"/>
        </xdr:cNvSpPr>
      </xdr:nvSpPr>
      <xdr:spPr bwMode="auto">
        <a:xfrm>
          <a:off x="9058275" y="655605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38" name="bigpic" descr="Euroaqua PKM 60">
          <a:extLst>
            <a:ext uri="{FF2B5EF4-FFF2-40B4-BE49-F238E27FC236}">
              <a16:creationId xmlns:a16="http://schemas.microsoft.com/office/drawing/2014/main" id="{D9BB1324-89C4-4EA7-930B-35ECBDBCB220}"/>
            </a:ext>
          </a:extLst>
        </xdr:cNvPr>
        <xdr:cNvSpPr>
          <a:spLocks noChangeAspect="1" noChangeArrowheads="1"/>
        </xdr:cNvSpPr>
      </xdr:nvSpPr>
      <xdr:spPr bwMode="auto">
        <a:xfrm>
          <a:off x="9058275" y="655605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21</xdr:row>
      <xdr:rowOff>0</xdr:rowOff>
    </xdr:from>
    <xdr:ext cx="306705" cy="1125337"/>
    <xdr:sp macro="" textlink="">
      <xdr:nvSpPr>
        <xdr:cNvPr id="39" name="bigpic" descr="Euroaqua PKM 60">
          <a:extLst>
            <a:ext uri="{FF2B5EF4-FFF2-40B4-BE49-F238E27FC236}">
              <a16:creationId xmlns:a16="http://schemas.microsoft.com/office/drawing/2014/main" id="{9115A497-72ED-4777-B6F8-E9B9231BAC96}"/>
            </a:ext>
          </a:extLst>
        </xdr:cNvPr>
        <xdr:cNvSpPr>
          <a:spLocks noChangeAspect="1" noChangeArrowheads="1"/>
        </xdr:cNvSpPr>
      </xdr:nvSpPr>
      <xdr:spPr bwMode="auto">
        <a:xfrm>
          <a:off x="9058275" y="701706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21</xdr:row>
      <xdr:rowOff>0</xdr:rowOff>
    </xdr:from>
    <xdr:ext cx="306705" cy="1125337"/>
    <xdr:sp macro="" textlink="">
      <xdr:nvSpPr>
        <xdr:cNvPr id="40" name="bigpic" descr="Euroaqua PKM 60">
          <a:extLst>
            <a:ext uri="{FF2B5EF4-FFF2-40B4-BE49-F238E27FC236}">
              <a16:creationId xmlns:a16="http://schemas.microsoft.com/office/drawing/2014/main" id="{5821E4EE-62BC-41E7-A75E-CB0396AE0B3A}"/>
            </a:ext>
          </a:extLst>
        </xdr:cNvPr>
        <xdr:cNvSpPr>
          <a:spLocks noChangeAspect="1" noChangeArrowheads="1"/>
        </xdr:cNvSpPr>
      </xdr:nvSpPr>
      <xdr:spPr bwMode="auto">
        <a:xfrm>
          <a:off x="9058275" y="701706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21</xdr:row>
      <xdr:rowOff>0</xdr:rowOff>
    </xdr:from>
    <xdr:ext cx="306705" cy="1125337"/>
    <xdr:sp macro="" textlink="">
      <xdr:nvSpPr>
        <xdr:cNvPr id="41" name="bigpic" descr="Euroaqua PKM 60">
          <a:extLst>
            <a:ext uri="{FF2B5EF4-FFF2-40B4-BE49-F238E27FC236}">
              <a16:creationId xmlns:a16="http://schemas.microsoft.com/office/drawing/2014/main" id="{4E23B5E1-F307-4FFE-9F36-54A8AC720F88}"/>
            </a:ext>
          </a:extLst>
        </xdr:cNvPr>
        <xdr:cNvSpPr>
          <a:spLocks noChangeAspect="1" noChangeArrowheads="1"/>
        </xdr:cNvSpPr>
      </xdr:nvSpPr>
      <xdr:spPr bwMode="auto">
        <a:xfrm>
          <a:off x="9058275" y="746379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21</xdr:row>
      <xdr:rowOff>0</xdr:rowOff>
    </xdr:from>
    <xdr:ext cx="306705" cy="1125337"/>
    <xdr:sp macro="" textlink="">
      <xdr:nvSpPr>
        <xdr:cNvPr id="42" name="bigpic" descr="Euroaqua PKM 60">
          <a:extLst>
            <a:ext uri="{FF2B5EF4-FFF2-40B4-BE49-F238E27FC236}">
              <a16:creationId xmlns:a16="http://schemas.microsoft.com/office/drawing/2014/main" id="{EBC152EA-A908-4BC7-B3AF-27E507ABEB9E}"/>
            </a:ext>
          </a:extLst>
        </xdr:cNvPr>
        <xdr:cNvSpPr>
          <a:spLocks noChangeAspect="1" noChangeArrowheads="1"/>
        </xdr:cNvSpPr>
      </xdr:nvSpPr>
      <xdr:spPr bwMode="auto">
        <a:xfrm>
          <a:off x="9058275" y="746379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6</xdr:col>
      <xdr:colOff>0</xdr:colOff>
      <xdr:row>5</xdr:row>
      <xdr:rowOff>0</xdr:rowOff>
    </xdr:from>
    <xdr:ext cx="314325" cy="1133475"/>
    <xdr:sp macro="" textlink="">
      <xdr:nvSpPr>
        <xdr:cNvPr id="43" name="Shape 9" descr="Euroaqua PKM 60">
          <a:extLst>
            <a:ext uri="{FF2B5EF4-FFF2-40B4-BE49-F238E27FC236}">
              <a16:creationId xmlns:a16="http://schemas.microsoft.com/office/drawing/2014/main" id="{21CD5AD9-6F60-482D-8063-4F040CADDE58}"/>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4" name="Shape 9" descr="Euroaqua PKM 60">
          <a:extLst>
            <a:ext uri="{FF2B5EF4-FFF2-40B4-BE49-F238E27FC236}">
              <a16:creationId xmlns:a16="http://schemas.microsoft.com/office/drawing/2014/main" id="{472C1783-BB4E-4706-963E-3A405B44EDA5}"/>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5" name="Shape 9" descr="Euroaqua PKM 60">
          <a:extLst>
            <a:ext uri="{FF2B5EF4-FFF2-40B4-BE49-F238E27FC236}">
              <a16:creationId xmlns:a16="http://schemas.microsoft.com/office/drawing/2014/main" id="{D8D361F4-802C-4B60-8599-6BFAD0CE20CB}"/>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46" name="Shape 7" descr="Euroaqua PKM 60">
          <a:extLst>
            <a:ext uri="{FF2B5EF4-FFF2-40B4-BE49-F238E27FC236}">
              <a16:creationId xmlns:a16="http://schemas.microsoft.com/office/drawing/2014/main" id="{9766A003-E088-4E57-A816-24CC064D4F26}"/>
            </a:ext>
          </a:extLst>
        </xdr:cNvPr>
        <xdr:cNvSpPr/>
      </xdr:nvSpPr>
      <xdr:spPr>
        <a:xfrm>
          <a:off x="1953006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47" name="Shape 7" descr="Euroaqua PKM 60">
          <a:extLst>
            <a:ext uri="{FF2B5EF4-FFF2-40B4-BE49-F238E27FC236}">
              <a16:creationId xmlns:a16="http://schemas.microsoft.com/office/drawing/2014/main" id="{C5AD9DAD-CF7D-41FA-AAF8-DBD2741E2417}"/>
            </a:ext>
          </a:extLst>
        </xdr:cNvPr>
        <xdr:cNvSpPr/>
      </xdr:nvSpPr>
      <xdr:spPr>
        <a:xfrm>
          <a:off x="1964055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8" name="Shape 9" descr="Euroaqua PKM 60">
          <a:extLst>
            <a:ext uri="{FF2B5EF4-FFF2-40B4-BE49-F238E27FC236}">
              <a16:creationId xmlns:a16="http://schemas.microsoft.com/office/drawing/2014/main" id="{4CE9DD8C-3461-4CC6-AEF2-FD9FF3AF651F}"/>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9" name="Shape 9" descr="Euroaqua PKM 60">
          <a:extLst>
            <a:ext uri="{FF2B5EF4-FFF2-40B4-BE49-F238E27FC236}">
              <a16:creationId xmlns:a16="http://schemas.microsoft.com/office/drawing/2014/main" id="{DF41CD5B-2948-4579-BD34-707F929F6557}"/>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50" name="Shape 9" descr="Euroaqua PKM 60">
          <a:extLst>
            <a:ext uri="{FF2B5EF4-FFF2-40B4-BE49-F238E27FC236}">
              <a16:creationId xmlns:a16="http://schemas.microsoft.com/office/drawing/2014/main" id="{14CD27A8-B0CA-4976-816A-9791B6B99F42}"/>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51" name="Shape 7" descr="Euroaqua PKM 60">
          <a:extLst>
            <a:ext uri="{FF2B5EF4-FFF2-40B4-BE49-F238E27FC236}">
              <a16:creationId xmlns:a16="http://schemas.microsoft.com/office/drawing/2014/main" id="{AF652AEC-D3AA-41BC-8C2C-3994361C87AF}"/>
            </a:ext>
          </a:extLst>
        </xdr:cNvPr>
        <xdr:cNvSpPr/>
      </xdr:nvSpPr>
      <xdr:spPr>
        <a:xfrm>
          <a:off x="1953006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52" name="Shape 7" descr="Euroaqua PKM 60">
          <a:extLst>
            <a:ext uri="{FF2B5EF4-FFF2-40B4-BE49-F238E27FC236}">
              <a16:creationId xmlns:a16="http://schemas.microsoft.com/office/drawing/2014/main" id="{4046673C-F0D8-4167-A5CE-18DCB25207A0}"/>
            </a:ext>
          </a:extLst>
        </xdr:cNvPr>
        <xdr:cNvSpPr/>
      </xdr:nvSpPr>
      <xdr:spPr>
        <a:xfrm>
          <a:off x="1964055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3" name="Shape 7" descr="Euroaqua PKM 60">
          <a:extLst>
            <a:ext uri="{FF2B5EF4-FFF2-40B4-BE49-F238E27FC236}">
              <a16:creationId xmlns:a16="http://schemas.microsoft.com/office/drawing/2014/main" id="{87C9B0B1-34ED-4F05-BA25-DD488B1F2CB6}"/>
            </a:ext>
          </a:extLst>
        </xdr:cNvPr>
        <xdr:cNvSpPr/>
      </xdr:nvSpPr>
      <xdr:spPr>
        <a:xfrm>
          <a:off x="1953006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4" name="Shape 7" descr="Euroaqua PKM 60">
          <a:extLst>
            <a:ext uri="{FF2B5EF4-FFF2-40B4-BE49-F238E27FC236}">
              <a16:creationId xmlns:a16="http://schemas.microsoft.com/office/drawing/2014/main" id="{8398EFAE-4B28-413D-8F06-2E4125DE080B}"/>
            </a:ext>
          </a:extLst>
        </xdr:cNvPr>
        <xdr:cNvSpPr/>
      </xdr:nvSpPr>
      <xdr:spPr>
        <a:xfrm>
          <a:off x="1953006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5" name="Shape 9" descr="Euroaqua PKM 60">
          <a:extLst>
            <a:ext uri="{FF2B5EF4-FFF2-40B4-BE49-F238E27FC236}">
              <a16:creationId xmlns:a16="http://schemas.microsoft.com/office/drawing/2014/main" id="{E9FC8A8C-A876-4FA1-97CE-B75B70307CDC}"/>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6" name="Shape 9" descr="Euroaqua PKM 60">
          <a:extLst>
            <a:ext uri="{FF2B5EF4-FFF2-40B4-BE49-F238E27FC236}">
              <a16:creationId xmlns:a16="http://schemas.microsoft.com/office/drawing/2014/main" id="{891A8476-4A21-4D71-9E43-A933AC044DDF}"/>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7" name="Shape 9" descr="Euroaqua PKM 60">
          <a:extLst>
            <a:ext uri="{FF2B5EF4-FFF2-40B4-BE49-F238E27FC236}">
              <a16:creationId xmlns:a16="http://schemas.microsoft.com/office/drawing/2014/main" id="{EC504F27-0A4A-40A7-BAB1-3B0E3AE742C8}"/>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58" name="Shape 7" descr="Euroaqua PKM 60">
          <a:extLst>
            <a:ext uri="{FF2B5EF4-FFF2-40B4-BE49-F238E27FC236}">
              <a16:creationId xmlns:a16="http://schemas.microsoft.com/office/drawing/2014/main" id="{32185F21-F00A-47A3-B7FB-FEFE883F320D}"/>
            </a:ext>
          </a:extLst>
        </xdr:cNvPr>
        <xdr:cNvSpPr/>
      </xdr:nvSpPr>
      <xdr:spPr>
        <a:xfrm>
          <a:off x="1964055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9" name="Shape 9" descr="Euroaqua PKM 60">
          <a:extLst>
            <a:ext uri="{FF2B5EF4-FFF2-40B4-BE49-F238E27FC236}">
              <a16:creationId xmlns:a16="http://schemas.microsoft.com/office/drawing/2014/main" id="{61116F9C-EB60-46BE-9A8E-73EDEF439A09}"/>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0" name="Shape 9" descr="Euroaqua PKM 60">
          <a:extLst>
            <a:ext uri="{FF2B5EF4-FFF2-40B4-BE49-F238E27FC236}">
              <a16:creationId xmlns:a16="http://schemas.microsoft.com/office/drawing/2014/main" id="{FBC03D3F-5B02-45DC-B841-5A891F2E4348}"/>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1" name="Shape 9" descr="Euroaqua PKM 60">
          <a:extLst>
            <a:ext uri="{FF2B5EF4-FFF2-40B4-BE49-F238E27FC236}">
              <a16:creationId xmlns:a16="http://schemas.microsoft.com/office/drawing/2014/main" id="{02EC9399-3235-47C9-A0FD-FDBADC843A8F}"/>
            </a:ext>
          </a:extLst>
        </xdr:cNvPr>
        <xdr:cNvSpPr/>
      </xdr:nvSpPr>
      <xdr:spPr>
        <a:xfrm>
          <a:off x="19640550" y="60007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62" name="Shape 7" descr="Euroaqua PKM 60">
          <a:extLst>
            <a:ext uri="{FF2B5EF4-FFF2-40B4-BE49-F238E27FC236}">
              <a16:creationId xmlns:a16="http://schemas.microsoft.com/office/drawing/2014/main" id="{7BDBB919-FA94-4EC1-BC65-A468DC1F1F2F}"/>
            </a:ext>
          </a:extLst>
        </xdr:cNvPr>
        <xdr:cNvSpPr/>
      </xdr:nvSpPr>
      <xdr:spPr>
        <a:xfrm>
          <a:off x="19640550" y="60007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3" name="Shape 9" descr="Euroaqua PKM 60">
          <a:extLst>
            <a:ext uri="{FF2B5EF4-FFF2-40B4-BE49-F238E27FC236}">
              <a16:creationId xmlns:a16="http://schemas.microsoft.com/office/drawing/2014/main" id="{D17DA460-D6D7-4574-8020-43887D7C9D4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1024" name="Shape 9" descr="Euroaqua PKM 60">
          <a:extLst>
            <a:ext uri="{FF2B5EF4-FFF2-40B4-BE49-F238E27FC236}">
              <a16:creationId xmlns:a16="http://schemas.microsoft.com/office/drawing/2014/main" id="{360D4634-C013-4CB1-96DA-D9565710C84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1025" name="Shape 9" descr="Euroaqua PKM 60">
          <a:extLst>
            <a:ext uri="{FF2B5EF4-FFF2-40B4-BE49-F238E27FC236}">
              <a16:creationId xmlns:a16="http://schemas.microsoft.com/office/drawing/2014/main" id="{A1B41C54-4592-4185-8D36-BB9660D35C3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1033" name="Shape 7" descr="Euroaqua PKM 60">
          <a:extLst>
            <a:ext uri="{FF2B5EF4-FFF2-40B4-BE49-F238E27FC236}">
              <a16:creationId xmlns:a16="http://schemas.microsoft.com/office/drawing/2014/main" id="{0FEFAE5D-C17F-4150-95CD-0615348D2827}"/>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1034" name="Shape 7" descr="Euroaqua PKM 60">
          <a:extLst>
            <a:ext uri="{FF2B5EF4-FFF2-40B4-BE49-F238E27FC236}">
              <a16:creationId xmlns:a16="http://schemas.microsoft.com/office/drawing/2014/main" id="{328844FD-4F45-4C95-A761-C24288764BCA}"/>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1036" name="Shape 9" descr="Euroaqua PKM 60">
          <a:extLst>
            <a:ext uri="{FF2B5EF4-FFF2-40B4-BE49-F238E27FC236}">
              <a16:creationId xmlns:a16="http://schemas.microsoft.com/office/drawing/2014/main" id="{36D71CBD-D2BC-43B3-9140-063420625317}"/>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1040" name="Shape 9" descr="Euroaqua PKM 60">
          <a:extLst>
            <a:ext uri="{FF2B5EF4-FFF2-40B4-BE49-F238E27FC236}">
              <a16:creationId xmlns:a16="http://schemas.microsoft.com/office/drawing/2014/main" id="{D99DE901-FA25-4453-A31F-80BD8CD1A303}"/>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1042" name="Shape 9" descr="Euroaqua PKM 60">
          <a:extLst>
            <a:ext uri="{FF2B5EF4-FFF2-40B4-BE49-F238E27FC236}">
              <a16:creationId xmlns:a16="http://schemas.microsoft.com/office/drawing/2014/main" id="{F62A7FFF-7A26-413F-854B-AB5AABF54D47}"/>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1043" name="Shape 7" descr="Euroaqua PKM 60">
          <a:extLst>
            <a:ext uri="{FF2B5EF4-FFF2-40B4-BE49-F238E27FC236}">
              <a16:creationId xmlns:a16="http://schemas.microsoft.com/office/drawing/2014/main" id="{05827C7C-5F99-43EA-88DD-FA6DEB5C84CA}"/>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1044" name="Shape 7" descr="Euroaqua PKM 60">
          <a:extLst>
            <a:ext uri="{FF2B5EF4-FFF2-40B4-BE49-F238E27FC236}">
              <a16:creationId xmlns:a16="http://schemas.microsoft.com/office/drawing/2014/main" id="{5E811246-AD59-45D6-B6DF-EE7C769B89B8}"/>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45" name="Shape 9" descr="Euroaqua PKM 60">
          <a:extLst>
            <a:ext uri="{FF2B5EF4-FFF2-40B4-BE49-F238E27FC236}">
              <a16:creationId xmlns:a16="http://schemas.microsoft.com/office/drawing/2014/main" id="{8006EFCA-48AA-40E2-8E87-828351A9B31C}"/>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46" name="Shape 9" descr="Euroaqua PKM 60">
          <a:extLst>
            <a:ext uri="{FF2B5EF4-FFF2-40B4-BE49-F238E27FC236}">
              <a16:creationId xmlns:a16="http://schemas.microsoft.com/office/drawing/2014/main" id="{3AA48D4F-DE32-4D15-BCDF-50DBD2810D3C}"/>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47" name="Shape 9" descr="Euroaqua PKM 60">
          <a:extLst>
            <a:ext uri="{FF2B5EF4-FFF2-40B4-BE49-F238E27FC236}">
              <a16:creationId xmlns:a16="http://schemas.microsoft.com/office/drawing/2014/main" id="{87FFBCC1-1813-4CCC-9533-50BEF425FA6D}"/>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1048" name="Shape 7" descr="Euroaqua PKM 60">
          <a:extLst>
            <a:ext uri="{FF2B5EF4-FFF2-40B4-BE49-F238E27FC236}">
              <a16:creationId xmlns:a16="http://schemas.microsoft.com/office/drawing/2014/main" id="{C820311B-AA75-4694-BD55-223F13D72867}"/>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1049" name="Shape 7" descr="Euroaqua PKM 60">
          <a:extLst>
            <a:ext uri="{FF2B5EF4-FFF2-40B4-BE49-F238E27FC236}">
              <a16:creationId xmlns:a16="http://schemas.microsoft.com/office/drawing/2014/main" id="{9698AE9C-C2F6-4659-8B94-1C7721EB2296}"/>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0" name="Shape 9" descr="Euroaqua PKM 60">
          <a:extLst>
            <a:ext uri="{FF2B5EF4-FFF2-40B4-BE49-F238E27FC236}">
              <a16:creationId xmlns:a16="http://schemas.microsoft.com/office/drawing/2014/main" id="{24CB0BB4-E2B4-4865-A61A-9943690E5F7D}"/>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1" name="Shape 9" descr="Euroaqua PKM 60">
          <a:extLst>
            <a:ext uri="{FF2B5EF4-FFF2-40B4-BE49-F238E27FC236}">
              <a16:creationId xmlns:a16="http://schemas.microsoft.com/office/drawing/2014/main" id="{94CFC6B0-11F8-4751-8140-4E9D91699025}"/>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2" name="Shape 9" descr="Euroaqua PKM 60">
          <a:extLst>
            <a:ext uri="{FF2B5EF4-FFF2-40B4-BE49-F238E27FC236}">
              <a16:creationId xmlns:a16="http://schemas.microsoft.com/office/drawing/2014/main" id="{23B9BA4C-93AE-4A6D-89BC-87384D8E0219}"/>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1053" name="Shape 7" descr="Euroaqua PKM 60">
          <a:extLst>
            <a:ext uri="{FF2B5EF4-FFF2-40B4-BE49-F238E27FC236}">
              <a16:creationId xmlns:a16="http://schemas.microsoft.com/office/drawing/2014/main" id="{DC997BD8-C8E9-4DBC-B367-B8C27C569A30}"/>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1054" name="Shape 7" descr="Euroaqua PKM 60">
          <a:extLst>
            <a:ext uri="{FF2B5EF4-FFF2-40B4-BE49-F238E27FC236}">
              <a16:creationId xmlns:a16="http://schemas.microsoft.com/office/drawing/2014/main" id="{EA116DD8-C6D5-4F07-B65A-58B131F3F813}"/>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1055" name="Shape 7" descr="Euroaqua PKM 60">
          <a:extLst>
            <a:ext uri="{FF2B5EF4-FFF2-40B4-BE49-F238E27FC236}">
              <a16:creationId xmlns:a16="http://schemas.microsoft.com/office/drawing/2014/main" id="{04DC12E1-6950-4AA4-B727-5160B09F94E0}"/>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1056" name="Shape 7" descr="Euroaqua PKM 60">
          <a:extLst>
            <a:ext uri="{FF2B5EF4-FFF2-40B4-BE49-F238E27FC236}">
              <a16:creationId xmlns:a16="http://schemas.microsoft.com/office/drawing/2014/main" id="{9B802342-211E-4F36-816B-BE8966B5E747}"/>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7" name="Shape 9" descr="Euroaqua PKM 60">
          <a:extLst>
            <a:ext uri="{FF2B5EF4-FFF2-40B4-BE49-F238E27FC236}">
              <a16:creationId xmlns:a16="http://schemas.microsoft.com/office/drawing/2014/main" id="{35503FF4-9D04-4F2F-A18E-3070C6B140E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8" name="Shape 9" descr="Euroaqua PKM 60">
          <a:extLst>
            <a:ext uri="{FF2B5EF4-FFF2-40B4-BE49-F238E27FC236}">
              <a16:creationId xmlns:a16="http://schemas.microsoft.com/office/drawing/2014/main" id="{ECF8ADD7-44DE-4197-A40D-5D14F7BA3DB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59" name="Shape 9" descr="Euroaqua PKM 60">
          <a:extLst>
            <a:ext uri="{FF2B5EF4-FFF2-40B4-BE49-F238E27FC236}">
              <a16:creationId xmlns:a16="http://schemas.microsoft.com/office/drawing/2014/main" id="{20408BD4-570F-4E8E-A201-8BFABDED8C8B}"/>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1060" name="Shape 7" descr="Euroaqua PKM 60">
          <a:extLst>
            <a:ext uri="{FF2B5EF4-FFF2-40B4-BE49-F238E27FC236}">
              <a16:creationId xmlns:a16="http://schemas.microsoft.com/office/drawing/2014/main" id="{1045877A-465A-433F-85C5-20556E3E5AC7}"/>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61" name="Shape 9" descr="Euroaqua PKM 60">
          <a:extLst>
            <a:ext uri="{FF2B5EF4-FFF2-40B4-BE49-F238E27FC236}">
              <a16:creationId xmlns:a16="http://schemas.microsoft.com/office/drawing/2014/main" id="{2E5E6BC7-71C9-4CBE-AA3E-7749A9929744}"/>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62" name="Shape 9" descr="Euroaqua PKM 60">
          <a:extLst>
            <a:ext uri="{FF2B5EF4-FFF2-40B4-BE49-F238E27FC236}">
              <a16:creationId xmlns:a16="http://schemas.microsoft.com/office/drawing/2014/main" id="{41983AD5-D0EB-4F58-AF6B-529C93B9AE92}"/>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1063" name="Shape 9" descr="Euroaqua PKM 60">
          <a:extLst>
            <a:ext uri="{FF2B5EF4-FFF2-40B4-BE49-F238E27FC236}">
              <a16:creationId xmlns:a16="http://schemas.microsoft.com/office/drawing/2014/main" id="{06A4F978-58C0-4557-B045-189E5CECC2D0}"/>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1064" name="Shape 7" descr="Euroaqua PKM 60">
          <a:extLst>
            <a:ext uri="{FF2B5EF4-FFF2-40B4-BE49-F238E27FC236}">
              <a16:creationId xmlns:a16="http://schemas.microsoft.com/office/drawing/2014/main" id="{5120F705-CF21-4F88-AD8F-0BD9B04593F4}"/>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1065" name="Shape 7" descr="Euroaqua PKM 60">
          <a:extLst>
            <a:ext uri="{FF2B5EF4-FFF2-40B4-BE49-F238E27FC236}">
              <a16:creationId xmlns:a16="http://schemas.microsoft.com/office/drawing/2014/main" id="{782DEE25-8EA9-4D82-971A-FDB15C365B3A}"/>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1066" name="Shape 7" descr="Euroaqua PKM 60">
          <a:extLst>
            <a:ext uri="{FF2B5EF4-FFF2-40B4-BE49-F238E27FC236}">
              <a16:creationId xmlns:a16="http://schemas.microsoft.com/office/drawing/2014/main" id="{C867F1EB-6B0E-4DC5-A43E-9E50435A0EAC}"/>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1067" name="Shape 7" descr="Euroaqua PKM 60">
          <a:extLst>
            <a:ext uri="{FF2B5EF4-FFF2-40B4-BE49-F238E27FC236}">
              <a16:creationId xmlns:a16="http://schemas.microsoft.com/office/drawing/2014/main" id="{7E3A7EAF-DB82-4D61-87C8-AA324EBE8D24}"/>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1068" name="Shape 7" descr="Euroaqua PKM 60">
          <a:extLst>
            <a:ext uri="{FF2B5EF4-FFF2-40B4-BE49-F238E27FC236}">
              <a16:creationId xmlns:a16="http://schemas.microsoft.com/office/drawing/2014/main" id="{DACD9C4E-3556-4C9C-8EA9-0C658072B4B2}"/>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69" name="Shape 7" descr="Euroaqua PKM 60">
          <a:extLst>
            <a:ext uri="{FF2B5EF4-FFF2-40B4-BE49-F238E27FC236}">
              <a16:creationId xmlns:a16="http://schemas.microsoft.com/office/drawing/2014/main" id="{0C5C703C-C63A-4465-8E33-04B660B80072}"/>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70" name="Shape 7" descr="Euroaqua PKM 60">
          <a:extLst>
            <a:ext uri="{FF2B5EF4-FFF2-40B4-BE49-F238E27FC236}">
              <a16:creationId xmlns:a16="http://schemas.microsoft.com/office/drawing/2014/main" id="{127168DC-57FC-4CC8-99A1-42E9289D7D73}"/>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71" name="Shape 7" descr="Euroaqua PKM 60">
          <a:extLst>
            <a:ext uri="{FF2B5EF4-FFF2-40B4-BE49-F238E27FC236}">
              <a16:creationId xmlns:a16="http://schemas.microsoft.com/office/drawing/2014/main" id="{B22F9514-25A4-48BA-97CC-A5DAA4623173}"/>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72" name="Shape 7" descr="Euroaqua PKM 60">
          <a:extLst>
            <a:ext uri="{FF2B5EF4-FFF2-40B4-BE49-F238E27FC236}">
              <a16:creationId xmlns:a16="http://schemas.microsoft.com/office/drawing/2014/main" id="{09146D9E-71B8-448F-A7CB-FF5DDAF06560}"/>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73" name="Shape 7" descr="Euroaqua PKM 60">
          <a:extLst>
            <a:ext uri="{FF2B5EF4-FFF2-40B4-BE49-F238E27FC236}">
              <a16:creationId xmlns:a16="http://schemas.microsoft.com/office/drawing/2014/main" id="{05EB58CB-B588-47B9-B690-15C6D996CF43}"/>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74" name="Shape 7" descr="Euroaqua PKM 60">
          <a:extLst>
            <a:ext uri="{FF2B5EF4-FFF2-40B4-BE49-F238E27FC236}">
              <a16:creationId xmlns:a16="http://schemas.microsoft.com/office/drawing/2014/main" id="{10AAB7C8-DB27-45AA-BE2E-765F89D16B3C}"/>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75" name="Shape 7" descr="Euroaqua PKM 60">
          <a:extLst>
            <a:ext uri="{FF2B5EF4-FFF2-40B4-BE49-F238E27FC236}">
              <a16:creationId xmlns:a16="http://schemas.microsoft.com/office/drawing/2014/main" id="{E26E3241-0DFB-4A6A-96D2-82F4B96AC5CE}"/>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76" name="Shape 7" descr="Euroaqua PKM 60">
          <a:extLst>
            <a:ext uri="{FF2B5EF4-FFF2-40B4-BE49-F238E27FC236}">
              <a16:creationId xmlns:a16="http://schemas.microsoft.com/office/drawing/2014/main" id="{998CFB78-17A8-45E4-A07E-B905442DB1ED}"/>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77" name="Shape 7" descr="Euroaqua PKM 60">
          <a:extLst>
            <a:ext uri="{FF2B5EF4-FFF2-40B4-BE49-F238E27FC236}">
              <a16:creationId xmlns:a16="http://schemas.microsoft.com/office/drawing/2014/main" id="{D212FEF4-8A8C-4BE6-9210-FFBD866EC8BC}"/>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78" name="Shape 7" descr="Euroaqua PKM 60">
          <a:extLst>
            <a:ext uri="{FF2B5EF4-FFF2-40B4-BE49-F238E27FC236}">
              <a16:creationId xmlns:a16="http://schemas.microsoft.com/office/drawing/2014/main" id="{8AE73062-EBD1-44F9-B3F1-BD072557CDE1}"/>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79" name="Shape 7" descr="Euroaqua PKM 60">
          <a:extLst>
            <a:ext uri="{FF2B5EF4-FFF2-40B4-BE49-F238E27FC236}">
              <a16:creationId xmlns:a16="http://schemas.microsoft.com/office/drawing/2014/main" id="{9B729F2D-2E62-4CA6-BEE9-80817275BA3F}"/>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80" name="Shape 7" descr="Euroaqua PKM 60">
          <a:extLst>
            <a:ext uri="{FF2B5EF4-FFF2-40B4-BE49-F238E27FC236}">
              <a16:creationId xmlns:a16="http://schemas.microsoft.com/office/drawing/2014/main" id="{68B1C734-F7AF-4052-B2E0-995BE0B50E1E}"/>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081" name="Shape 7" descr="Euroaqua PKM 60">
          <a:extLst>
            <a:ext uri="{FF2B5EF4-FFF2-40B4-BE49-F238E27FC236}">
              <a16:creationId xmlns:a16="http://schemas.microsoft.com/office/drawing/2014/main" id="{F830BE5E-1833-4552-8FC3-12ECA11092CC}"/>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082" name="Shape 7" descr="Euroaqua PKM 60">
          <a:extLst>
            <a:ext uri="{FF2B5EF4-FFF2-40B4-BE49-F238E27FC236}">
              <a16:creationId xmlns:a16="http://schemas.microsoft.com/office/drawing/2014/main" id="{15F224F9-E2B4-49C5-9E49-92D4821A0815}"/>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083" name="Shape 7" descr="Euroaqua PKM 60">
          <a:extLst>
            <a:ext uri="{FF2B5EF4-FFF2-40B4-BE49-F238E27FC236}">
              <a16:creationId xmlns:a16="http://schemas.microsoft.com/office/drawing/2014/main" id="{94A7193A-3FC0-43B4-9CFA-0E6111698232}"/>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084" name="Shape 7" descr="Euroaqua PKM 60">
          <a:extLst>
            <a:ext uri="{FF2B5EF4-FFF2-40B4-BE49-F238E27FC236}">
              <a16:creationId xmlns:a16="http://schemas.microsoft.com/office/drawing/2014/main" id="{4573D727-3203-43D9-A212-EAF2A257A15B}"/>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9</xdr:row>
      <xdr:rowOff>0</xdr:rowOff>
    </xdr:from>
    <xdr:ext cx="285750" cy="1152525"/>
    <xdr:sp macro="" textlink="">
      <xdr:nvSpPr>
        <xdr:cNvPr id="1085" name="Shape 7" descr="Euroaqua PKM 60">
          <a:extLst>
            <a:ext uri="{FF2B5EF4-FFF2-40B4-BE49-F238E27FC236}">
              <a16:creationId xmlns:a16="http://schemas.microsoft.com/office/drawing/2014/main" id="{9420EFA9-AA5F-40E9-BFBE-6A5E1E02EDCA}"/>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9</xdr:row>
      <xdr:rowOff>0</xdr:rowOff>
    </xdr:from>
    <xdr:ext cx="285750" cy="1152525"/>
    <xdr:sp macro="" textlink="">
      <xdr:nvSpPr>
        <xdr:cNvPr id="1086" name="Shape 7" descr="Euroaqua PKM 60">
          <a:extLst>
            <a:ext uri="{FF2B5EF4-FFF2-40B4-BE49-F238E27FC236}">
              <a16:creationId xmlns:a16="http://schemas.microsoft.com/office/drawing/2014/main" id="{F64E4BC8-6B4D-455A-815C-7A1C3FE07953}"/>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9</xdr:row>
      <xdr:rowOff>0</xdr:rowOff>
    </xdr:from>
    <xdr:ext cx="285750" cy="1152525"/>
    <xdr:sp macro="" textlink="">
      <xdr:nvSpPr>
        <xdr:cNvPr id="1087" name="Shape 7" descr="Euroaqua PKM 60">
          <a:extLst>
            <a:ext uri="{FF2B5EF4-FFF2-40B4-BE49-F238E27FC236}">
              <a16:creationId xmlns:a16="http://schemas.microsoft.com/office/drawing/2014/main" id="{CEB513B3-D91F-40B4-BEE2-5AFB1DF65BB9}"/>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9</xdr:row>
      <xdr:rowOff>0</xdr:rowOff>
    </xdr:from>
    <xdr:ext cx="285750" cy="1152525"/>
    <xdr:sp macro="" textlink="">
      <xdr:nvSpPr>
        <xdr:cNvPr id="1088" name="Shape 7" descr="Euroaqua PKM 60">
          <a:extLst>
            <a:ext uri="{FF2B5EF4-FFF2-40B4-BE49-F238E27FC236}">
              <a16:creationId xmlns:a16="http://schemas.microsoft.com/office/drawing/2014/main" id="{E27B013E-1F65-4241-8DF2-956D1B14F57A}"/>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089" name="Shape 7" descr="Euroaqua PKM 60">
          <a:extLst>
            <a:ext uri="{FF2B5EF4-FFF2-40B4-BE49-F238E27FC236}">
              <a16:creationId xmlns:a16="http://schemas.microsoft.com/office/drawing/2014/main" id="{472D579E-59EF-462E-9CC0-1772D8BCEEB7}"/>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090" name="Shape 7" descr="Euroaqua PKM 60">
          <a:extLst>
            <a:ext uri="{FF2B5EF4-FFF2-40B4-BE49-F238E27FC236}">
              <a16:creationId xmlns:a16="http://schemas.microsoft.com/office/drawing/2014/main" id="{3645263B-4F56-49E8-B132-CD526E07CE73}"/>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091" name="Shape 7" descr="Euroaqua PKM 60">
          <a:extLst>
            <a:ext uri="{FF2B5EF4-FFF2-40B4-BE49-F238E27FC236}">
              <a16:creationId xmlns:a16="http://schemas.microsoft.com/office/drawing/2014/main" id="{1FB5800A-5F35-41C1-A912-85BB22F429BB}"/>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092" name="Shape 7" descr="Euroaqua PKM 60">
          <a:extLst>
            <a:ext uri="{FF2B5EF4-FFF2-40B4-BE49-F238E27FC236}">
              <a16:creationId xmlns:a16="http://schemas.microsoft.com/office/drawing/2014/main" id="{1928A88E-A79C-4B3A-BBFC-839306B3B758}"/>
            </a:ext>
          </a:extLst>
        </xdr:cNvPr>
        <xdr:cNvSpPr/>
      </xdr:nvSpPr>
      <xdr:spPr>
        <a:xfrm>
          <a:off x="1953006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3" name="Shape 9" descr="Euroaqua PKM 60">
          <a:extLst>
            <a:ext uri="{FF2B5EF4-FFF2-40B4-BE49-F238E27FC236}">
              <a16:creationId xmlns:a16="http://schemas.microsoft.com/office/drawing/2014/main" id="{8C3E6C2E-C3E0-4355-9061-B4A148A1AE84}"/>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4" name="Shape 9" descr="Euroaqua PKM 60">
          <a:extLst>
            <a:ext uri="{FF2B5EF4-FFF2-40B4-BE49-F238E27FC236}">
              <a16:creationId xmlns:a16="http://schemas.microsoft.com/office/drawing/2014/main" id="{08E6F50A-B8A0-46CC-817F-B2DBC52BB0A3}"/>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5" name="Shape 9" descr="Euroaqua PKM 60">
          <a:extLst>
            <a:ext uri="{FF2B5EF4-FFF2-40B4-BE49-F238E27FC236}">
              <a16:creationId xmlns:a16="http://schemas.microsoft.com/office/drawing/2014/main" id="{640F491E-5AB4-452D-A356-7A6B0B422723}"/>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096" name="Shape 7" descr="Euroaqua PKM 60">
          <a:extLst>
            <a:ext uri="{FF2B5EF4-FFF2-40B4-BE49-F238E27FC236}">
              <a16:creationId xmlns:a16="http://schemas.microsoft.com/office/drawing/2014/main" id="{8E62C47C-0622-488F-9AC0-F1912229E6A6}"/>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7" name="Shape 9" descr="Euroaqua PKM 60">
          <a:extLst>
            <a:ext uri="{FF2B5EF4-FFF2-40B4-BE49-F238E27FC236}">
              <a16:creationId xmlns:a16="http://schemas.microsoft.com/office/drawing/2014/main" id="{704195FD-AB7D-4040-AC50-BCC8468DFF3D}"/>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8" name="Shape 9" descr="Euroaqua PKM 60">
          <a:extLst>
            <a:ext uri="{FF2B5EF4-FFF2-40B4-BE49-F238E27FC236}">
              <a16:creationId xmlns:a16="http://schemas.microsoft.com/office/drawing/2014/main" id="{B1E2DC08-23F5-4BA6-805F-04E6DB60590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099" name="Shape 9" descr="Euroaqua PKM 60">
          <a:extLst>
            <a:ext uri="{FF2B5EF4-FFF2-40B4-BE49-F238E27FC236}">
              <a16:creationId xmlns:a16="http://schemas.microsoft.com/office/drawing/2014/main" id="{AA77085A-9BA8-4767-A47B-E74E1982E745}"/>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100" name="Shape 7" descr="Euroaqua PKM 60">
          <a:extLst>
            <a:ext uri="{FF2B5EF4-FFF2-40B4-BE49-F238E27FC236}">
              <a16:creationId xmlns:a16="http://schemas.microsoft.com/office/drawing/2014/main" id="{F7EE9831-F35D-4232-86B4-0FDE088DA350}"/>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1" name="Shape 9" descr="Euroaqua PKM 60">
          <a:extLst>
            <a:ext uri="{FF2B5EF4-FFF2-40B4-BE49-F238E27FC236}">
              <a16:creationId xmlns:a16="http://schemas.microsoft.com/office/drawing/2014/main" id="{92C5C651-6285-44C7-9844-43663B9F0984}"/>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2" name="Shape 9" descr="Euroaqua PKM 60">
          <a:extLst>
            <a:ext uri="{FF2B5EF4-FFF2-40B4-BE49-F238E27FC236}">
              <a16:creationId xmlns:a16="http://schemas.microsoft.com/office/drawing/2014/main" id="{76BF648E-BEA2-4CF1-89F4-E0BBE7F56717}"/>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3" name="Shape 9" descr="Euroaqua PKM 60">
          <a:extLst>
            <a:ext uri="{FF2B5EF4-FFF2-40B4-BE49-F238E27FC236}">
              <a16:creationId xmlns:a16="http://schemas.microsoft.com/office/drawing/2014/main" id="{C5E1C8A5-2B06-4504-BD71-F10EEB3F5741}"/>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104" name="Shape 7" descr="Euroaqua PKM 60">
          <a:extLst>
            <a:ext uri="{FF2B5EF4-FFF2-40B4-BE49-F238E27FC236}">
              <a16:creationId xmlns:a16="http://schemas.microsoft.com/office/drawing/2014/main" id="{7BCEDECA-5653-493B-ABB1-EF3F4B1B7E5D}"/>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5" name="Shape 9" descr="Euroaqua PKM 60">
          <a:extLst>
            <a:ext uri="{FF2B5EF4-FFF2-40B4-BE49-F238E27FC236}">
              <a16:creationId xmlns:a16="http://schemas.microsoft.com/office/drawing/2014/main" id="{693833CC-4353-4943-8000-644C24C1F00D}"/>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6" name="Shape 9" descr="Euroaqua PKM 60">
          <a:extLst>
            <a:ext uri="{FF2B5EF4-FFF2-40B4-BE49-F238E27FC236}">
              <a16:creationId xmlns:a16="http://schemas.microsoft.com/office/drawing/2014/main" id="{15AE8529-71D0-4D1E-BFA6-C8DF299C7B84}"/>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107" name="Shape 9" descr="Euroaqua PKM 60">
          <a:extLst>
            <a:ext uri="{FF2B5EF4-FFF2-40B4-BE49-F238E27FC236}">
              <a16:creationId xmlns:a16="http://schemas.microsoft.com/office/drawing/2014/main" id="{B6F8CD8D-D71C-49E6-9255-C02A839C4D6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108" name="Shape 7" descr="Euroaqua PKM 60">
          <a:extLst>
            <a:ext uri="{FF2B5EF4-FFF2-40B4-BE49-F238E27FC236}">
              <a16:creationId xmlns:a16="http://schemas.microsoft.com/office/drawing/2014/main" id="{7FA83299-9C79-48FC-B0EA-C829390F300A}"/>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09" name="Shape 9" descr="Euroaqua PKM 60">
          <a:extLst>
            <a:ext uri="{FF2B5EF4-FFF2-40B4-BE49-F238E27FC236}">
              <a16:creationId xmlns:a16="http://schemas.microsoft.com/office/drawing/2014/main" id="{27ED5C0E-1A77-4787-9BFD-1C905DE4F038}"/>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0" name="Shape 9" descr="Euroaqua PKM 60">
          <a:extLst>
            <a:ext uri="{FF2B5EF4-FFF2-40B4-BE49-F238E27FC236}">
              <a16:creationId xmlns:a16="http://schemas.microsoft.com/office/drawing/2014/main" id="{65532A08-B094-46FC-BA87-17B6A974F7D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1" name="Shape 9" descr="Euroaqua PKM 60">
          <a:extLst>
            <a:ext uri="{FF2B5EF4-FFF2-40B4-BE49-F238E27FC236}">
              <a16:creationId xmlns:a16="http://schemas.microsoft.com/office/drawing/2014/main" id="{221564FD-E3D8-4AF8-9E0D-10A78E5073FC}"/>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112" name="Shape 7" descr="Euroaqua PKM 60">
          <a:extLst>
            <a:ext uri="{FF2B5EF4-FFF2-40B4-BE49-F238E27FC236}">
              <a16:creationId xmlns:a16="http://schemas.microsoft.com/office/drawing/2014/main" id="{AB435BFF-28BE-473F-A8FF-DB1ABA0AABCA}"/>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3" name="Shape 9" descr="Euroaqua PKM 60">
          <a:extLst>
            <a:ext uri="{FF2B5EF4-FFF2-40B4-BE49-F238E27FC236}">
              <a16:creationId xmlns:a16="http://schemas.microsoft.com/office/drawing/2014/main" id="{587DBE06-B72D-495B-A42B-7A47886AB17F}"/>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4" name="Shape 9" descr="Euroaqua PKM 60">
          <a:extLst>
            <a:ext uri="{FF2B5EF4-FFF2-40B4-BE49-F238E27FC236}">
              <a16:creationId xmlns:a16="http://schemas.microsoft.com/office/drawing/2014/main" id="{2646E77F-DA87-44C7-A5FF-ADE6F5D55537}"/>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5" name="Shape 9" descr="Euroaqua PKM 60">
          <a:extLst>
            <a:ext uri="{FF2B5EF4-FFF2-40B4-BE49-F238E27FC236}">
              <a16:creationId xmlns:a16="http://schemas.microsoft.com/office/drawing/2014/main" id="{F56E6A06-DACA-4841-B7B8-CC49D579782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116" name="Shape 7" descr="Euroaqua PKM 60">
          <a:extLst>
            <a:ext uri="{FF2B5EF4-FFF2-40B4-BE49-F238E27FC236}">
              <a16:creationId xmlns:a16="http://schemas.microsoft.com/office/drawing/2014/main" id="{67C4B978-0911-4561-A6C7-BC63AEBFB496}"/>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7" name="Shape 9" descr="Euroaqua PKM 60">
          <a:extLst>
            <a:ext uri="{FF2B5EF4-FFF2-40B4-BE49-F238E27FC236}">
              <a16:creationId xmlns:a16="http://schemas.microsoft.com/office/drawing/2014/main" id="{0E55078E-9ACE-4EE5-8ADB-CD1FE81FE056}"/>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8" name="Shape 9" descr="Euroaqua PKM 60">
          <a:extLst>
            <a:ext uri="{FF2B5EF4-FFF2-40B4-BE49-F238E27FC236}">
              <a16:creationId xmlns:a16="http://schemas.microsoft.com/office/drawing/2014/main" id="{40326237-EE4E-478A-8AA3-2202DD38B57B}"/>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19" name="Shape 9" descr="Euroaqua PKM 60">
          <a:extLst>
            <a:ext uri="{FF2B5EF4-FFF2-40B4-BE49-F238E27FC236}">
              <a16:creationId xmlns:a16="http://schemas.microsoft.com/office/drawing/2014/main" id="{40F521D6-A2B0-4F28-AF5C-89D851F3A76B}"/>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120" name="Shape 7" descr="Euroaqua PKM 60">
          <a:extLst>
            <a:ext uri="{FF2B5EF4-FFF2-40B4-BE49-F238E27FC236}">
              <a16:creationId xmlns:a16="http://schemas.microsoft.com/office/drawing/2014/main" id="{75E6124C-D647-4D64-BA94-882BA5BB077D}"/>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21" name="Shape 9" descr="Euroaqua PKM 60">
          <a:extLst>
            <a:ext uri="{FF2B5EF4-FFF2-40B4-BE49-F238E27FC236}">
              <a16:creationId xmlns:a16="http://schemas.microsoft.com/office/drawing/2014/main" id="{F340C882-560C-4422-BFC7-2CE5B0253B7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22" name="Shape 9" descr="Euroaqua PKM 60">
          <a:extLst>
            <a:ext uri="{FF2B5EF4-FFF2-40B4-BE49-F238E27FC236}">
              <a16:creationId xmlns:a16="http://schemas.microsoft.com/office/drawing/2014/main" id="{7BE907F3-37B9-47BD-94A3-4F015E69E022}"/>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123" name="Shape 9" descr="Euroaqua PKM 60">
          <a:extLst>
            <a:ext uri="{FF2B5EF4-FFF2-40B4-BE49-F238E27FC236}">
              <a16:creationId xmlns:a16="http://schemas.microsoft.com/office/drawing/2014/main" id="{2C597957-FA18-43A3-818D-DE04A74091C2}"/>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124" name="Shape 7" descr="Euroaqua PKM 60">
          <a:extLst>
            <a:ext uri="{FF2B5EF4-FFF2-40B4-BE49-F238E27FC236}">
              <a16:creationId xmlns:a16="http://schemas.microsoft.com/office/drawing/2014/main" id="{3CD6B406-1327-4776-9B75-55E5660D0563}"/>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5" name="Shape 9" descr="Euroaqua PKM 60">
          <a:extLst>
            <a:ext uri="{FF2B5EF4-FFF2-40B4-BE49-F238E27FC236}">
              <a16:creationId xmlns:a16="http://schemas.microsoft.com/office/drawing/2014/main" id="{8BA83D13-F458-4CFF-A3B4-2EA760118859}"/>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6" name="Shape 9" descr="Euroaqua PKM 60">
          <a:extLst>
            <a:ext uri="{FF2B5EF4-FFF2-40B4-BE49-F238E27FC236}">
              <a16:creationId xmlns:a16="http://schemas.microsoft.com/office/drawing/2014/main" id="{9BAFDD46-A076-4427-91D5-75BB3040ACEE}"/>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7" name="Shape 9" descr="Euroaqua PKM 60">
          <a:extLst>
            <a:ext uri="{FF2B5EF4-FFF2-40B4-BE49-F238E27FC236}">
              <a16:creationId xmlns:a16="http://schemas.microsoft.com/office/drawing/2014/main" id="{16678600-52F8-4ABF-AF27-7D4665152135}"/>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28" name="Shape 7" descr="Euroaqua PKM 60">
          <a:extLst>
            <a:ext uri="{FF2B5EF4-FFF2-40B4-BE49-F238E27FC236}">
              <a16:creationId xmlns:a16="http://schemas.microsoft.com/office/drawing/2014/main" id="{E8F20F1B-31D1-4386-BA4F-42449E069FA4}"/>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9" name="Shape 9" descr="Euroaqua PKM 60">
          <a:extLst>
            <a:ext uri="{FF2B5EF4-FFF2-40B4-BE49-F238E27FC236}">
              <a16:creationId xmlns:a16="http://schemas.microsoft.com/office/drawing/2014/main" id="{C8878E40-B3F7-4669-8B14-2F27E030176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0" name="Shape 9" descr="Euroaqua PKM 60">
          <a:extLst>
            <a:ext uri="{FF2B5EF4-FFF2-40B4-BE49-F238E27FC236}">
              <a16:creationId xmlns:a16="http://schemas.microsoft.com/office/drawing/2014/main" id="{08053B42-70E2-40A7-B86A-B6F85FDA092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1" name="Shape 9" descr="Euroaqua PKM 60">
          <a:extLst>
            <a:ext uri="{FF2B5EF4-FFF2-40B4-BE49-F238E27FC236}">
              <a16:creationId xmlns:a16="http://schemas.microsoft.com/office/drawing/2014/main" id="{57739AF1-4FC2-4998-B250-0ED59A1B1377}"/>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32" name="Shape 7" descr="Euroaqua PKM 60">
          <a:extLst>
            <a:ext uri="{FF2B5EF4-FFF2-40B4-BE49-F238E27FC236}">
              <a16:creationId xmlns:a16="http://schemas.microsoft.com/office/drawing/2014/main" id="{2CF75690-6381-4AEF-A808-1B8BA62E5E3F}"/>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3" name="Shape 9" descr="Euroaqua PKM 60">
          <a:extLst>
            <a:ext uri="{FF2B5EF4-FFF2-40B4-BE49-F238E27FC236}">
              <a16:creationId xmlns:a16="http://schemas.microsoft.com/office/drawing/2014/main" id="{F3B47D27-58DA-4733-88F9-81C331B13272}"/>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4" name="Shape 9" descr="Euroaqua PKM 60">
          <a:extLst>
            <a:ext uri="{FF2B5EF4-FFF2-40B4-BE49-F238E27FC236}">
              <a16:creationId xmlns:a16="http://schemas.microsoft.com/office/drawing/2014/main" id="{8260D08E-6F67-4D1A-BA4C-816646CAC6B1}"/>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1" name="Shape 9" descr="Euroaqua PKM 60">
          <a:extLst>
            <a:ext uri="{FF2B5EF4-FFF2-40B4-BE49-F238E27FC236}">
              <a16:creationId xmlns:a16="http://schemas.microsoft.com/office/drawing/2014/main" id="{99721AC9-7C8D-4BA9-9AF0-3D193F60178D}"/>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2" name="Shape 9" descr="Euroaqua PKM 60">
          <a:extLst>
            <a:ext uri="{FF2B5EF4-FFF2-40B4-BE49-F238E27FC236}">
              <a16:creationId xmlns:a16="http://schemas.microsoft.com/office/drawing/2014/main" id="{AE5E6BE8-9371-4035-A8DB-BFEE7D69EF6F}"/>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3" name="Shape 9" descr="Euroaqua PKM 60">
          <a:extLst>
            <a:ext uri="{FF2B5EF4-FFF2-40B4-BE49-F238E27FC236}">
              <a16:creationId xmlns:a16="http://schemas.microsoft.com/office/drawing/2014/main" id="{6D08AEA7-5F4B-403D-9AE3-5011105596B9}"/>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285750" cy="1152525"/>
    <xdr:sp macro="" textlink="">
      <xdr:nvSpPr>
        <xdr:cNvPr id="1144" name="Shape 7" descr="Euroaqua PKM 60">
          <a:extLst>
            <a:ext uri="{FF2B5EF4-FFF2-40B4-BE49-F238E27FC236}">
              <a16:creationId xmlns:a16="http://schemas.microsoft.com/office/drawing/2014/main" id="{030E1A01-01ED-4777-85E7-DD3C51D69745}"/>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5" name="Shape 9" descr="Euroaqua PKM 60">
          <a:extLst>
            <a:ext uri="{FF2B5EF4-FFF2-40B4-BE49-F238E27FC236}">
              <a16:creationId xmlns:a16="http://schemas.microsoft.com/office/drawing/2014/main" id="{4494569D-621A-45C1-BDE4-FC1B6D483AC2}"/>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6" name="Shape 9" descr="Euroaqua PKM 60">
          <a:extLst>
            <a:ext uri="{FF2B5EF4-FFF2-40B4-BE49-F238E27FC236}">
              <a16:creationId xmlns:a16="http://schemas.microsoft.com/office/drawing/2014/main" id="{8E9F5CFE-8A49-4C24-A495-18228DADF8A9}"/>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7" name="Shape 9" descr="Euroaqua PKM 60">
          <a:extLst>
            <a:ext uri="{FF2B5EF4-FFF2-40B4-BE49-F238E27FC236}">
              <a16:creationId xmlns:a16="http://schemas.microsoft.com/office/drawing/2014/main" id="{CF8F38BC-7EA8-4D7F-B091-736F819C4F03}"/>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285750" cy="1152525"/>
    <xdr:sp macro="" textlink="">
      <xdr:nvSpPr>
        <xdr:cNvPr id="1148" name="Shape 7" descr="Euroaqua PKM 60">
          <a:extLst>
            <a:ext uri="{FF2B5EF4-FFF2-40B4-BE49-F238E27FC236}">
              <a16:creationId xmlns:a16="http://schemas.microsoft.com/office/drawing/2014/main" id="{B286A8CB-5CE1-45EC-8044-EE5F445123F2}"/>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49" name="Shape 9" descr="Euroaqua PKM 60">
          <a:extLst>
            <a:ext uri="{FF2B5EF4-FFF2-40B4-BE49-F238E27FC236}">
              <a16:creationId xmlns:a16="http://schemas.microsoft.com/office/drawing/2014/main" id="{098A121F-3D2A-4486-AF1A-E05F29F1EF0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50" name="Shape 9" descr="Euroaqua PKM 60">
          <a:extLst>
            <a:ext uri="{FF2B5EF4-FFF2-40B4-BE49-F238E27FC236}">
              <a16:creationId xmlns:a16="http://schemas.microsoft.com/office/drawing/2014/main" id="{C24B8D37-7218-4BCD-8204-D40150B00210}"/>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51" name="Shape 9" descr="Euroaqua PKM 60">
          <a:extLst>
            <a:ext uri="{FF2B5EF4-FFF2-40B4-BE49-F238E27FC236}">
              <a16:creationId xmlns:a16="http://schemas.microsoft.com/office/drawing/2014/main" id="{555C50A1-D4D1-4F8F-AB08-F0158FAF511A}"/>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285750" cy="1152525"/>
    <xdr:sp macro="" textlink="">
      <xdr:nvSpPr>
        <xdr:cNvPr id="1152" name="Shape 7" descr="Euroaqua PKM 60">
          <a:extLst>
            <a:ext uri="{FF2B5EF4-FFF2-40B4-BE49-F238E27FC236}">
              <a16:creationId xmlns:a16="http://schemas.microsoft.com/office/drawing/2014/main" id="{54D8E7A2-A1CE-4D75-8AC4-77355C767713}"/>
            </a:ext>
          </a:extLst>
        </xdr:cNvPr>
        <xdr:cNvSpPr/>
      </xdr:nvSpPr>
      <xdr:spPr>
        <a:xfrm>
          <a:off x="19640550" y="122015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53" name="Shape 9" descr="Euroaqua PKM 60">
          <a:extLst>
            <a:ext uri="{FF2B5EF4-FFF2-40B4-BE49-F238E27FC236}">
              <a16:creationId xmlns:a16="http://schemas.microsoft.com/office/drawing/2014/main" id="{B7F2D577-97A7-40C0-B0F2-72965B4176BF}"/>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54" name="Shape 9" descr="Euroaqua PKM 60">
          <a:extLst>
            <a:ext uri="{FF2B5EF4-FFF2-40B4-BE49-F238E27FC236}">
              <a16:creationId xmlns:a16="http://schemas.microsoft.com/office/drawing/2014/main" id="{7EE9ABFC-A2A3-493C-B6D5-4C4DA639FB26}"/>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9</xdr:row>
      <xdr:rowOff>0</xdr:rowOff>
    </xdr:from>
    <xdr:ext cx="314325" cy="1133475"/>
    <xdr:sp macro="" textlink="">
      <xdr:nvSpPr>
        <xdr:cNvPr id="1155" name="Shape 9" descr="Euroaqua PKM 60">
          <a:extLst>
            <a:ext uri="{FF2B5EF4-FFF2-40B4-BE49-F238E27FC236}">
              <a16:creationId xmlns:a16="http://schemas.microsoft.com/office/drawing/2014/main" id="{9FB5F136-8C5E-47F5-96BA-1F4F72743423}"/>
            </a:ext>
          </a:extLst>
        </xdr:cNvPr>
        <xdr:cNvSpPr/>
      </xdr:nvSpPr>
      <xdr:spPr>
        <a:xfrm>
          <a:off x="19640550" y="122015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57" name="Shape 9" descr="Euroaqua PKM 60">
          <a:extLst>
            <a:ext uri="{FF2B5EF4-FFF2-40B4-BE49-F238E27FC236}">
              <a16:creationId xmlns:a16="http://schemas.microsoft.com/office/drawing/2014/main" id="{BEAD4223-2E29-4F17-A534-C09B57AB1C71}"/>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58" name="Shape 9" descr="Euroaqua PKM 60">
          <a:extLst>
            <a:ext uri="{FF2B5EF4-FFF2-40B4-BE49-F238E27FC236}">
              <a16:creationId xmlns:a16="http://schemas.microsoft.com/office/drawing/2014/main" id="{9B93FD5C-8A9E-4DDF-8A32-11D1678D45FC}"/>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59" name="Shape 9" descr="Euroaqua PKM 60">
          <a:extLst>
            <a:ext uri="{FF2B5EF4-FFF2-40B4-BE49-F238E27FC236}">
              <a16:creationId xmlns:a16="http://schemas.microsoft.com/office/drawing/2014/main" id="{424400C2-683A-45C9-AB69-5F17B9F87A20}"/>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160" name="Shape 7" descr="Euroaqua PKM 60">
          <a:extLst>
            <a:ext uri="{FF2B5EF4-FFF2-40B4-BE49-F238E27FC236}">
              <a16:creationId xmlns:a16="http://schemas.microsoft.com/office/drawing/2014/main" id="{FA2946FE-A436-46DF-8858-D0D4C70A50AB}"/>
            </a:ext>
          </a:extLst>
        </xdr:cNvPr>
        <xdr:cNvSpPr/>
      </xdr:nvSpPr>
      <xdr:spPr>
        <a:xfrm>
          <a:off x="19530060" y="16335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285750" cy="1152525"/>
    <xdr:sp macro="" textlink="">
      <xdr:nvSpPr>
        <xdr:cNvPr id="1161" name="Shape 7" descr="Euroaqua PKM 60">
          <a:extLst>
            <a:ext uri="{FF2B5EF4-FFF2-40B4-BE49-F238E27FC236}">
              <a16:creationId xmlns:a16="http://schemas.microsoft.com/office/drawing/2014/main" id="{DB2119BF-515A-4C15-B7EF-0A6874947A49}"/>
            </a:ext>
          </a:extLst>
        </xdr:cNvPr>
        <xdr:cNvSpPr/>
      </xdr:nvSpPr>
      <xdr:spPr>
        <a:xfrm>
          <a:off x="19640550" y="16335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62" name="Shape 9" descr="Euroaqua PKM 60">
          <a:extLst>
            <a:ext uri="{FF2B5EF4-FFF2-40B4-BE49-F238E27FC236}">
              <a16:creationId xmlns:a16="http://schemas.microsoft.com/office/drawing/2014/main" id="{8E92BE26-98FA-425E-AEFB-7606FCD07809}"/>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63" name="Shape 9" descr="Euroaqua PKM 60">
          <a:extLst>
            <a:ext uri="{FF2B5EF4-FFF2-40B4-BE49-F238E27FC236}">
              <a16:creationId xmlns:a16="http://schemas.microsoft.com/office/drawing/2014/main" id="{409EC65B-284F-446D-B395-97F8729A964A}"/>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10</xdr:row>
      <xdr:rowOff>0</xdr:rowOff>
    </xdr:from>
    <xdr:ext cx="314325" cy="1133475"/>
    <xdr:sp macro="" textlink="">
      <xdr:nvSpPr>
        <xdr:cNvPr id="1164" name="Shape 9" descr="Euroaqua PKM 60">
          <a:extLst>
            <a:ext uri="{FF2B5EF4-FFF2-40B4-BE49-F238E27FC236}">
              <a16:creationId xmlns:a16="http://schemas.microsoft.com/office/drawing/2014/main" id="{655E4D09-65A0-48BA-B817-A54C93E7682E}"/>
            </a:ext>
          </a:extLst>
        </xdr:cNvPr>
        <xdr:cNvSpPr/>
      </xdr:nvSpPr>
      <xdr:spPr>
        <a:xfrm>
          <a:off x="19640550" y="16335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10</xdr:row>
      <xdr:rowOff>0</xdr:rowOff>
    </xdr:from>
    <xdr:ext cx="285750" cy="1152525"/>
    <xdr:sp macro="" textlink="">
      <xdr:nvSpPr>
        <xdr:cNvPr id="1165" name="Shape 7" descr="Euroaqua PKM 60">
          <a:extLst>
            <a:ext uri="{FF2B5EF4-FFF2-40B4-BE49-F238E27FC236}">
              <a16:creationId xmlns:a16="http://schemas.microsoft.com/office/drawing/2014/main" id="{59CC5F32-8C28-4A51-AF68-8FE6FC646253}"/>
            </a:ext>
          </a:extLst>
        </xdr:cNvPr>
        <xdr:cNvSpPr/>
      </xdr:nvSpPr>
      <xdr:spPr>
        <a:xfrm>
          <a:off x="19530060" y="16335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66" name="Shape 9" descr="Euroaqua PKM 60">
          <a:extLst>
            <a:ext uri="{FF2B5EF4-FFF2-40B4-BE49-F238E27FC236}">
              <a16:creationId xmlns:a16="http://schemas.microsoft.com/office/drawing/2014/main" id="{F47E0614-B563-4657-A8C4-B59C7A252DEA}"/>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67" name="Shape 9" descr="Euroaqua PKM 60">
          <a:extLst>
            <a:ext uri="{FF2B5EF4-FFF2-40B4-BE49-F238E27FC236}">
              <a16:creationId xmlns:a16="http://schemas.microsoft.com/office/drawing/2014/main" id="{F0D9101B-99A8-47BE-BF72-B15E05230E9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68" name="Shape 9" descr="Euroaqua PKM 60">
          <a:extLst>
            <a:ext uri="{FF2B5EF4-FFF2-40B4-BE49-F238E27FC236}">
              <a16:creationId xmlns:a16="http://schemas.microsoft.com/office/drawing/2014/main" id="{44F58BDA-8FA3-47CD-BF70-B620C836204F}"/>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69" name="Shape 7" descr="Euroaqua PKM 60">
          <a:extLst>
            <a:ext uri="{FF2B5EF4-FFF2-40B4-BE49-F238E27FC236}">
              <a16:creationId xmlns:a16="http://schemas.microsoft.com/office/drawing/2014/main" id="{687879CD-8001-48A3-808C-14BDD5CC9917}"/>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70" name="Shape 7" descr="Euroaqua PKM 60">
          <a:extLst>
            <a:ext uri="{FF2B5EF4-FFF2-40B4-BE49-F238E27FC236}">
              <a16:creationId xmlns:a16="http://schemas.microsoft.com/office/drawing/2014/main" id="{289067D8-72C0-4720-A45B-6D4C22067FBF}"/>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71" name="Shape 9" descr="Euroaqua PKM 60">
          <a:extLst>
            <a:ext uri="{FF2B5EF4-FFF2-40B4-BE49-F238E27FC236}">
              <a16:creationId xmlns:a16="http://schemas.microsoft.com/office/drawing/2014/main" id="{C76290FC-63EE-42EB-AAD2-BBC6A657B1A7}"/>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72" name="Shape 9" descr="Euroaqua PKM 60">
          <a:extLst>
            <a:ext uri="{FF2B5EF4-FFF2-40B4-BE49-F238E27FC236}">
              <a16:creationId xmlns:a16="http://schemas.microsoft.com/office/drawing/2014/main" id="{5E32A5F2-C80B-49B0-BD91-56EA56F5A60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73" name="Shape 9" descr="Euroaqua PKM 60">
          <a:extLst>
            <a:ext uri="{FF2B5EF4-FFF2-40B4-BE49-F238E27FC236}">
              <a16:creationId xmlns:a16="http://schemas.microsoft.com/office/drawing/2014/main" id="{3ADC2319-CB20-4C80-836D-99289932BA68}"/>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74" name="Shape 7" descr="Euroaqua PKM 60">
          <a:extLst>
            <a:ext uri="{FF2B5EF4-FFF2-40B4-BE49-F238E27FC236}">
              <a16:creationId xmlns:a16="http://schemas.microsoft.com/office/drawing/2014/main" id="{87AF1363-D2A9-4A5B-846C-EDEAF51B7546}"/>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75" name="Shape 7" descr="Euroaqua PKM 60">
          <a:extLst>
            <a:ext uri="{FF2B5EF4-FFF2-40B4-BE49-F238E27FC236}">
              <a16:creationId xmlns:a16="http://schemas.microsoft.com/office/drawing/2014/main" id="{41348F82-58FD-4752-9233-B569E30EE323}"/>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76" name="Shape 7" descr="Euroaqua PKM 60">
          <a:extLst>
            <a:ext uri="{FF2B5EF4-FFF2-40B4-BE49-F238E27FC236}">
              <a16:creationId xmlns:a16="http://schemas.microsoft.com/office/drawing/2014/main" id="{3AEB79B6-9A96-43CE-B875-7570BBC1DFD3}"/>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77" name="Shape 7" descr="Euroaqua PKM 60">
          <a:extLst>
            <a:ext uri="{FF2B5EF4-FFF2-40B4-BE49-F238E27FC236}">
              <a16:creationId xmlns:a16="http://schemas.microsoft.com/office/drawing/2014/main" id="{7A8BC652-9D99-4348-B7DC-20A2D565F610}"/>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78" name="Shape 9" descr="Euroaqua PKM 60">
          <a:extLst>
            <a:ext uri="{FF2B5EF4-FFF2-40B4-BE49-F238E27FC236}">
              <a16:creationId xmlns:a16="http://schemas.microsoft.com/office/drawing/2014/main" id="{C5D6D3C3-BD87-4456-A0B0-7DDC4ACFB6E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79" name="Shape 9" descr="Euroaqua PKM 60">
          <a:extLst>
            <a:ext uri="{FF2B5EF4-FFF2-40B4-BE49-F238E27FC236}">
              <a16:creationId xmlns:a16="http://schemas.microsoft.com/office/drawing/2014/main" id="{8BDDF687-00AC-4FE2-95A0-54FF2211520B}"/>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0" name="Shape 9" descr="Euroaqua PKM 60">
          <a:extLst>
            <a:ext uri="{FF2B5EF4-FFF2-40B4-BE49-F238E27FC236}">
              <a16:creationId xmlns:a16="http://schemas.microsoft.com/office/drawing/2014/main" id="{CBCAD587-646B-4ACC-9F7D-B46A9F9667C8}"/>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81" name="Shape 7" descr="Euroaqua PKM 60">
          <a:extLst>
            <a:ext uri="{FF2B5EF4-FFF2-40B4-BE49-F238E27FC236}">
              <a16:creationId xmlns:a16="http://schemas.microsoft.com/office/drawing/2014/main" id="{758DAA7E-30B5-4191-82D4-843FEEC5DE98}"/>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2" name="Shape 9" descr="Euroaqua PKM 60">
          <a:extLst>
            <a:ext uri="{FF2B5EF4-FFF2-40B4-BE49-F238E27FC236}">
              <a16:creationId xmlns:a16="http://schemas.microsoft.com/office/drawing/2014/main" id="{0569AC9D-C73A-4E53-A70F-E6679E967CC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3" name="Shape 9" descr="Euroaqua PKM 60">
          <a:extLst>
            <a:ext uri="{FF2B5EF4-FFF2-40B4-BE49-F238E27FC236}">
              <a16:creationId xmlns:a16="http://schemas.microsoft.com/office/drawing/2014/main" id="{F4588568-EC75-4F71-950C-7D70EEB56E8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4" name="Shape 9" descr="Euroaqua PKM 60">
          <a:extLst>
            <a:ext uri="{FF2B5EF4-FFF2-40B4-BE49-F238E27FC236}">
              <a16:creationId xmlns:a16="http://schemas.microsoft.com/office/drawing/2014/main" id="{8A5FC5C0-A425-4D67-AAE0-FF641C0BF83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85" name="Shape 7" descr="Euroaqua PKM 60">
          <a:extLst>
            <a:ext uri="{FF2B5EF4-FFF2-40B4-BE49-F238E27FC236}">
              <a16:creationId xmlns:a16="http://schemas.microsoft.com/office/drawing/2014/main" id="{0366C6C1-E437-4EFF-8CBF-76C27ED5D064}"/>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6" name="Shape 9" descr="Euroaqua PKM 60">
          <a:extLst>
            <a:ext uri="{FF2B5EF4-FFF2-40B4-BE49-F238E27FC236}">
              <a16:creationId xmlns:a16="http://schemas.microsoft.com/office/drawing/2014/main" id="{CE92E952-8010-47EA-8848-46CEA71C25C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7" name="Shape 9" descr="Euroaqua PKM 60">
          <a:extLst>
            <a:ext uri="{FF2B5EF4-FFF2-40B4-BE49-F238E27FC236}">
              <a16:creationId xmlns:a16="http://schemas.microsoft.com/office/drawing/2014/main" id="{E6F15970-1CD6-4AEC-88BD-CF69E0E5639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88" name="Shape 9" descr="Euroaqua PKM 60">
          <a:extLst>
            <a:ext uri="{FF2B5EF4-FFF2-40B4-BE49-F238E27FC236}">
              <a16:creationId xmlns:a16="http://schemas.microsoft.com/office/drawing/2014/main" id="{BF8559EE-FEDE-4551-9FFB-556D1DA123BB}"/>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89" name="Shape 7" descr="Euroaqua PKM 60">
          <a:extLst>
            <a:ext uri="{FF2B5EF4-FFF2-40B4-BE49-F238E27FC236}">
              <a16:creationId xmlns:a16="http://schemas.microsoft.com/office/drawing/2014/main" id="{722B3B8E-8456-42E0-99CA-A1B3715DE27D}"/>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90" name="Shape 7" descr="Euroaqua PKM 60">
          <a:extLst>
            <a:ext uri="{FF2B5EF4-FFF2-40B4-BE49-F238E27FC236}">
              <a16:creationId xmlns:a16="http://schemas.microsoft.com/office/drawing/2014/main" id="{3206916A-2128-4F9E-A3CE-ED6B82AE50B9}"/>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91" name="Shape 9" descr="Euroaqua PKM 60">
          <a:extLst>
            <a:ext uri="{FF2B5EF4-FFF2-40B4-BE49-F238E27FC236}">
              <a16:creationId xmlns:a16="http://schemas.microsoft.com/office/drawing/2014/main" id="{513ABC9F-1748-4446-9E70-996C71B6C27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92" name="Shape 9" descr="Euroaqua PKM 60">
          <a:extLst>
            <a:ext uri="{FF2B5EF4-FFF2-40B4-BE49-F238E27FC236}">
              <a16:creationId xmlns:a16="http://schemas.microsoft.com/office/drawing/2014/main" id="{98DA0574-1B03-456C-804D-ABC48AFE0375}"/>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93" name="Shape 9" descr="Euroaqua PKM 60">
          <a:extLst>
            <a:ext uri="{FF2B5EF4-FFF2-40B4-BE49-F238E27FC236}">
              <a16:creationId xmlns:a16="http://schemas.microsoft.com/office/drawing/2014/main" id="{98AC5266-387B-495E-9C15-ADE78AF6513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94" name="Shape 7" descr="Euroaqua PKM 60">
          <a:extLst>
            <a:ext uri="{FF2B5EF4-FFF2-40B4-BE49-F238E27FC236}">
              <a16:creationId xmlns:a16="http://schemas.microsoft.com/office/drawing/2014/main" id="{934DD5E1-226C-4274-8185-5EB79FD65CB8}"/>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195" name="Shape 7" descr="Euroaqua PKM 60">
          <a:extLst>
            <a:ext uri="{FF2B5EF4-FFF2-40B4-BE49-F238E27FC236}">
              <a16:creationId xmlns:a16="http://schemas.microsoft.com/office/drawing/2014/main" id="{54145A47-6446-4F98-B56F-64276BAF4C21}"/>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96" name="Shape 7" descr="Euroaqua PKM 60">
          <a:extLst>
            <a:ext uri="{FF2B5EF4-FFF2-40B4-BE49-F238E27FC236}">
              <a16:creationId xmlns:a16="http://schemas.microsoft.com/office/drawing/2014/main" id="{F88CD06E-FE1E-4F2E-86BA-3E29E27D053D}"/>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197" name="Shape 7" descr="Euroaqua PKM 60">
          <a:extLst>
            <a:ext uri="{FF2B5EF4-FFF2-40B4-BE49-F238E27FC236}">
              <a16:creationId xmlns:a16="http://schemas.microsoft.com/office/drawing/2014/main" id="{31951400-EA66-4FD8-BDDD-A5CAF213315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98" name="Shape 9" descr="Euroaqua PKM 60">
          <a:extLst>
            <a:ext uri="{FF2B5EF4-FFF2-40B4-BE49-F238E27FC236}">
              <a16:creationId xmlns:a16="http://schemas.microsoft.com/office/drawing/2014/main" id="{8659BEA1-AE3D-465E-9536-1FE2595A850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199" name="Shape 9" descr="Euroaqua PKM 60">
          <a:extLst>
            <a:ext uri="{FF2B5EF4-FFF2-40B4-BE49-F238E27FC236}">
              <a16:creationId xmlns:a16="http://schemas.microsoft.com/office/drawing/2014/main" id="{B3055794-217C-4484-AF13-A62FA3B7D2D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0" name="Shape 9" descr="Euroaqua PKM 60">
          <a:extLst>
            <a:ext uri="{FF2B5EF4-FFF2-40B4-BE49-F238E27FC236}">
              <a16:creationId xmlns:a16="http://schemas.microsoft.com/office/drawing/2014/main" id="{2F77F662-A979-447B-A01E-B77D82501B4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01" name="Shape 7" descr="Euroaqua PKM 60">
          <a:extLst>
            <a:ext uri="{FF2B5EF4-FFF2-40B4-BE49-F238E27FC236}">
              <a16:creationId xmlns:a16="http://schemas.microsoft.com/office/drawing/2014/main" id="{81369A31-CB0C-4D95-A17C-F30BF0885FD0}"/>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2" name="Shape 9" descr="Euroaqua PKM 60">
          <a:extLst>
            <a:ext uri="{FF2B5EF4-FFF2-40B4-BE49-F238E27FC236}">
              <a16:creationId xmlns:a16="http://schemas.microsoft.com/office/drawing/2014/main" id="{C5215286-8A1A-40B0-8C30-00BA57D18DC3}"/>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3" name="Shape 9" descr="Euroaqua PKM 60">
          <a:extLst>
            <a:ext uri="{FF2B5EF4-FFF2-40B4-BE49-F238E27FC236}">
              <a16:creationId xmlns:a16="http://schemas.microsoft.com/office/drawing/2014/main" id="{9A7967A1-22D0-4639-84B0-1AF20E5A8E4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4" name="Shape 9" descr="Euroaqua PKM 60">
          <a:extLst>
            <a:ext uri="{FF2B5EF4-FFF2-40B4-BE49-F238E27FC236}">
              <a16:creationId xmlns:a16="http://schemas.microsoft.com/office/drawing/2014/main" id="{732C6D93-BEA6-422C-BA90-5A51F53B3D97}"/>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05" name="Shape 7" descr="Euroaqua PKM 60">
          <a:extLst>
            <a:ext uri="{FF2B5EF4-FFF2-40B4-BE49-F238E27FC236}">
              <a16:creationId xmlns:a16="http://schemas.microsoft.com/office/drawing/2014/main" id="{D2DB9FDC-DC74-4368-975A-E8FF50D7BFFE}"/>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6" name="Shape 9" descr="Euroaqua PKM 60">
          <a:extLst>
            <a:ext uri="{FF2B5EF4-FFF2-40B4-BE49-F238E27FC236}">
              <a16:creationId xmlns:a16="http://schemas.microsoft.com/office/drawing/2014/main" id="{651A693A-BC78-463F-98D0-DEA085C159A8}"/>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7" name="Shape 9" descr="Euroaqua PKM 60">
          <a:extLst>
            <a:ext uri="{FF2B5EF4-FFF2-40B4-BE49-F238E27FC236}">
              <a16:creationId xmlns:a16="http://schemas.microsoft.com/office/drawing/2014/main" id="{52415219-78C4-45B8-91A3-961C889BF857}"/>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08" name="Shape 9" descr="Euroaqua PKM 60">
          <a:extLst>
            <a:ext uri="{FF2B5EF4-FFF2-40B4-BE49-F238E27FC236}">
              <a16:creationId xmlns:a16="http://schemas.microsoft.com/office/drawing/2014/main" id="{0F8B17BE-9609-4312-BF21-CC2055B90A9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09" name="Shape 7" descr="Euroaqua PKM 60">
          <a:extLst>
            <a:ext uri="{FF2B5EF4-FFF2-40B4-BE49-F238E27FC236}">
              <a16:creationId xmlns:a16="http://schemas.microsoft.com/office/drawing/2014/main" id="{3A5CB348-B14C-4E95-9966-661634F9FBBD}"/>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10" name="Shape 7" descr="Euroaqua PKM 60">
          <a:extLst>
            <a:ext uri="{FF2B5EF4-FFF2-40B4-BE49-F238E27FC236}">
              <a16:creationId xmlns:a16="http://schemas.microsoft.com/office/drawing/2014/main" id="{854E1E79-B06E-49D6-804B-B16A5A527446}"/>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11" name="Shape 9" descr="Euroaqua PKM 60">
          <a:extLst>
            <a:ext uri="{FF2B5EF4-FFF2-40B4-BE49-F238E27FC236}">
              <a16:creationId xmlns:a16="http://schemas.microsoft.com/office/drawing/2014/main" id="{16CEBD57-8519-4292-8926-B08AB5ED58F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12" name="Shape 9" descr="Euroaqua PKM 60">
          <a:extLst>
            <a:ext uri="{FF2B5EF4-FFF2-40B4-BE49-F238E27FC236}">
              <a16:creationId xmlns:a16="http://schemas.microsoft.com/office/drawing/2014/main" id="{00EFC4E9-FBD3-4929-B406-D7E6601D0F57}"/>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13" name="Shape 9" descr="Euroaqua PKM 60">
          <a:extLst>
            <a:ext uri="{FF2B5EF4-FFF2-40B4-BE49-F238E27FC236}">
              <a16:creationId xmlns:a16="http://schemas.microsoft.com/office/drawing/2014/main" id="{A9AA3F36-44D6-4F33-92B0-1415F57873E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14" name="Shape 7" descr="Euroaqua PKM 60">
          <a:extLst>
            <a:ext uri="{FF2B5EF4-FFF2-40B4-BE49-F238E27FC236}">
              <a16:creationId xmlns:a16="http://schemas.microsoft.com/office/drawing/2014/main" id="{0EDBD244-3499-4541-943E-83DD4CD24BC6}"/>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15" name="Shape 7" descr="Euroaqua PKM 60">
          <a:extLst>
            <a:ext uri="{FF2B5EF4-FFF2-40B4-BE49-F238E27FC236}">
              <a16:creationId xmlns:a16="http://schemas.microsoft.com/office/drawing/2014/main" id="{EECC691F-298C-4A8B-B0BD-8AC27B874A0F}"/>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16" name="Shape 7" descr="Euroaqua PKM 60">
          <a:extLst>
            <a:ext uri="{FF2B5EF4-FFF2-40B4-BE49-F238E27FC236}">
              <a16:creationId xmlns:a16="http://schemas.microsoft.com/office/drawing/2014/main" id="{9D9A4022-CB1B-4003-B1F0-572756C7166B}"/>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17" name="Shape 7" descr="Euroaqua PKM 60">
          <a:extLst>
            <a:ext uri="{FF2B5EF4-FFF2-40B4-BE49-F238E27FC236}">
              <a16:creationId xmlns:a16="http://schemas.microsoft.com/office/drawing/2014/main" id="{7D3DB47E-BF37-450D-BAF5-60B2F3B4BC18}"/>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18" name="Shape 9" descr="Euroaqua PKM 60">
          <a:extLst>
            <a:ext uri="{FF2B5EF4-FFF2-40B4-BE49-F238E27FC236}">
              <a16:creationId xmlns:a16="http://schemas.microsoft.com/office/drawing/2014/main" id="{85BFF471-403C-4A28-8074-23E56459C44F}"/>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19" name="Shape 9" descr="Euroaqua PKM 60">
          <a:extLst>
            <a:ext uri="{FF2B5EF4-FFF2-40B4-BE49-F238E27FC236}">
              <a16:creationId xmlns:a16="http://schemas.microsoft.com/office/drawing/2014/main" id="{CEFE003F-3CE9-4E23-BE77-7B77F8A8A023}"/>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20" name="Shape 9" descr="Euroaqua PKM 60">
          <a:extLst>
            <a:ext uri="{FF2B5EF4-FFF2-40B4-BE49-F238E27FC236}">
              <a16:creationId xmlns:a16="http://schemas.microsoft.com/office/drawing/2014/main" id="{50C38B4E-C0F7-439A-A97D-64F46E5DE04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21" name="Shape 7" descr="Euroaqua PKM 60">
          <a:extLst>
            <a:ext uri="{FF2B5EF4-FFF2-40B4-BE49-F238E27FC236}">
              <a16:creationId xmlns:a16="http://schemas.microsoft.com/office/drawing/2014/main" id="{A6730FB1-8AD8-45E1-8F0E-DBFF97BC4600}"/>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22" name="Shape 9" descr="Euroaqua PKM 60">
          <a:extLst>
            <a:ext uri="{FF2B5EF4-FFF2-40B4-BE49-F238E27FC236}">
              <a16:creationId xmlns:a16="http://schemas.microsoft.com/office/drawing/2014/main" id="{57207B8E-CEF8-4435-9C00-C9CC34AE9AF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23" name="Shape 9" descr="Euroaqua PKM 60">
          <a:extLst>
            <a:ext uri="{FF2B5EF4-FFF2-40B4-BE49-F238E27FC236}">
              <a16:creationId xmlns:a16="http://schemas.microsoft.com/office/drawing/2014/main" id="{BACBC05B-B33C-4FED-8C49-1EF595CF76C3}"/>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24" name="Shape 9" descr="Euroaqua PKM 60">
          <a:extLst>
            <a:ext uri="{FF2B5EF4-FFF2-40B4-BE49-F238E27FC236}">
              <a16:creationId xmlns:a16="http://schemas.microsoft.com/office/drawing/2014/main" id="{54496F43-CEFC-48BD-A464-4F25171E92F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25" name="Shape 7" descr="Euroaqua PKM 60">
          <a:extLst>
            <a:ext uri="{FF2B5EF4-FFF2-40B4-BE49-F238E27FC236}">
              <a16:creationId xmlns:a16="http://schemas.microsoft.com/office/drawing/2014/main" id="{17EC0B68-E961-436D-8503-6C953C3F7E05}"/>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26" name="Shape 7" descr="Euroaqua PKM 60">
          <a:extLst>
            <a:ext uri="{FF2B5EF4-FFF2-40B4-BE49-F238E27FC236}">
              <a16:creationId xmlns:a16="http://schemas.microsoft.com/office/drawing/2014/main" id="{3D86BF69-278C-4B2F-85BE-9A80F410AB21}"/>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27" name="Shape 7" descr="Euroaqua PKM 60">
          <a:extLst>
            <a:ext uri="{FF2B5EF4-FFF2-40B4-BE49-F238E27FC236}">
              <a16:creationId xmlns:a16="http://schemas.microsoft.com/office/drawing/2014/main" id="{4A140077-0BC3-4895-B99A-14CD9AB5EF89}"/>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28" name="Shape 7" descr="Euroaqua PKM 60">
          <a:extLst>
            <a:ext uri="{FF2B5EF4-FFF2-40B4-BE49-F238E27FC236}">
              <a16:creationId xmlns:a16="http://schemas.microsoft.com/office/drawing/2014/main" id="{610418C8-6388-4397-BB29-21C9ED888655}"/>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29" name="Shape 7" descr="Euroaqua PKM 60">
          <a:extLst>
            <a:ext uri="{FF2B5EF4-FFF2-40B4-BE49-F238E27FC236}">
              <a16:creationId xmlns:a16="http://schemas.microsoft.com/office/drawing/2014/main" id="{AD7B6950-8B5B-48AF-BD2B-03E83BC5CA1C}"/>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0" name="Shape 7" descr="Euroaqua PKM 60">
          <a:extLst>
            <a:ext uri="{FF2B5EF4-FFF2-40B4-BE49-F238E27FC236}">
              <a16:creationId xmlns:a16="http://schemas.microsoft.com/office/drawing/2014/main" id="{51458DF4-4FB7-4555-89A8-8A93526884BD}"/>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1" name="Shape 7" descr="Euroaqua PKM 60">
          <a:extLst>
            <a:ext uri="{FF2B5EF4-FFF2-40B4-BE49-F238E27FC236}">
              <a16:creationId xmlns:a16="http://schemas.microsoft.com/office/drawing/2014/main" id="{FA07ED4B-311F-4064-B669-5D6FFE7AA3EA}"/>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2" name="Shape 7" descr="Euroaqua PKM 60">
          <a:extLst>
            <a:ext uri="{FF2B5EF4-FFF2-40B4-BE49-F238E27FC236}">
              <a16:creationId xmlns:a16="http://schemas.microsoft.com/office/drawing/2014/main" id="{D16D3E27-9E7F-4AB8-A55E-4EF6D8134C9A}"/>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3" name="Shape 7" descr="Euroaqua PKM 60">
          <a:extLst>
            <a:ext uri="{FF2B5EF4-FFF2-40B4-BE49-F238E27FC236}">
              <a16:creationId xmlns:a16="http://schemas.microsoft.com/office/drawing/2014/main" id="{85717538-0344-4E92-A02D-0304168F4232}"/>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4" name="Shape 7" descr="Euroaqua PKM 60">
          <a:extLst>
            <a:ext uri="{FF2B5EF4-FFF2-40B4-BE49-F238E27FC236}">
              <a16:creationId xmlns:a16="http://schemas.microsoft.com/office/drawing/2014/main" id="{3BE23261-DD7C-4A76-B4A3-3512262EDC3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5" name="Shape 7" descr="Euroaqua PKM 60">
          <a:extLst>
            <a:ext uri="{FF2B5EF4-FFF2-40B4-BE49-F238E27FC236}">
              <a16:creationId xmlns:a16="http://schemas.microsoft.com/office/drawing/2014/main" id="{39545E50-9FE2-4858-A463-8977A5CB4391}"/>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6" name="Shape 7" descr="Euroaqua PKM 60">
          <a:extLst>
            <a:ext uri="{FF2B5EF4-FFF2-40B4-BE49-F238E27FC236}">
              <a16:creationId xmlns:a16="http://schemas.microsoft.com/office/drawing/2014/main" id="{14EA445F-EB74-4EB6-A194-22712D3E83B4}"/>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7" name="Shape 7" descr="Euroaqua PKM 60">
          <a:extLst>
            <a:ext uri="{FF2B5EF4-FFF2-40B4-BE49-F238E27FC236}">
              <a16:creationId xmlns:a16="http://schemas.microsoft.com/office/drawing/2014/main" id="{75512D80-853C-4FE6-8D5E-47535404114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8" name="Shape 7" descr="Euroaqua PKM 60">
          <a:extLst>
            <a:ext uri="{FF2B5EF4-FFF2-40B4-BE49-F238E27FC236}">
              <a16:creationId xmlns:a16="http://schemas.microsoft.com/office/drawing/2014/main" id="{7E0D9528-66D9-47BA-9FE5-0A4C8F2AB556}"/>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39" name="Shape 7" descr="Euroaqua PKM 60">
          <a:extLst>
            <a:ext uri="{FF2B5EF4-FFF2-40B4-BE49-F238E27FC236}">
              <a16:creationId xmlns:a16="http://schemas.microsoft.com/office/drawing/2014/main" id="{E5D0138D-FB2F-4592-8A31-F9E0E88BA3D7}"/>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0" name="Shape 7" descr="Euroaqua PKM 60">
          <a:extLst>
            <a:ext uri="{FF2B5EF4-FFF2-40B4-BE49-F238E27FC236}">
              <a16:creationId xmlns:a16="http://schemas.microsoft.com/office/drawing/2014/main" id="{DC829018-09E1-4119-8810-DDA8FA168FE7}"/>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1" name="Shape 7" descr="Euroaqua PKM 60">
          <a:extLst>
            <a:ext uri="{FF2B5EF4-FFF2-40B4-BE49-F238E27FC236}">
              <a16:creationId xmlns:a16="http://schemas.microsoft.com/office/drawing/2014/main" id="{70E499F1-281E-40AB-B0A2-67C6E1EACA18}"/>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2" name="Shape 7" descr="Euroaqua PKM 60">
          <a:extLst>
            <a:ext uri="{FF2B5EF4-FFF2-40B4-BE49-F238E27FC236}">
              <a16:creationId xmlns:a16="http://schemas.microsoft.com/office/drawing/2014/main" id="{0D70FCC7-5341-46D3-BC4C-415C9DB0BCD5}"/>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3" name="Shape 7" descr="Euroaqua PKM 60">
          <a:extLst>
            <a:ext uri="{FF2B5EF4-FFF2-40B4-BE49-F238E27FC236}">
              <a16:creationId xmlns:a16="http://schemas.microsoft.com/office/drawing/2014/main" id="{8086781E-DFAF-40B8-BF04-A814843B2248}"/>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4" name="Shape 7" descr="Euroaqua PKM 60">
          <a:extLst>
            <a:ext uri="{FF2B5EF4-FFF2-40B4-BE49-F238E27FC236}">
              <a16:creationId xmlns:a16="http://schemas.microsoft.com/office/drawing/2014/main" id="{142FE409-D853-42D3-A502-241565F47101}"/>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5" name="Shape 7" descr="Euroaqua PKM 60">
          <a:extLst>
            <a:ext uri="{FF2B5EF4-FFF2-40B4-BE49-F238E27FC236}">
              <a16:creationId xmlns:a16="http://schemas.microsoft.com/office/drawing/2014/main" id="{B5080E9F-B90D-4D65-AFEC-2BD5855B75F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6" name="Shape 7" descr="Euroaqua PKM 60">
          <a:extLst>
            <a:ext uri="{FF2B5EF4-FFF2-40B4-BE49-F238E27FC236}">
              <a16:creationId xmlns:a16="http://schemas.microsoft.com/office/drawing/2014/main" id="{F8CC63D5-CEE8-4D8C-AF89-ED916A101A6D}"/>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7" name="Shape 7" descr="Euroaqua PKM 60">
          <a:extLst>
            <a:ext uri="{FF2B5EF4-FFF2-40B4-BE49-F238E27FC236}">
              <a16:creationId xmlns:a16="http://schemas.microsoft.com/office/drawing/2014/main" id="{8AF76361-F556-492B-A5EF-4075CF5956F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8" name="Shape 7" descr="Euroaqua PKM 60">
          <a:extLst>
            <a:ext uri="{FF2B5EF4-FFF2-40B4-BE49-F238E27FC236}">
              <a16:creationId xmlns:a16="http://schemas.microsoft.com/office/drawing/2014/main" id="{C548D62A-BF8F-4180-8D70-6135D4D6F1A3}"/>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49" name="Shape 7" descr="Euroaqua PKM 60">
          <a:extLst>
            <a:ext uri="{FF2B5EF4-FFF2-40B4-BE49-F238E27FC236}">
              <a16:creationId xmlns:a16="http://schemas.microsoft.com/office/drawing/2014/main" id="{8F811F10-27D0-468D-B822-C8CBCD3128D6}"/>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50" name="Shape 7" descr="Euroaqua PKM 60">
          <a:extLst>
            <a:ext uri="{FF2B5EF4-FFF2-40B4-BE49-F238E27FC236}">
              <a16:creationId xmlns:a16="http://schemas.microsoft.com/office/drawing/2014/main" id="{E781D047-0FD8-4CB0-8896-00C8D0BF5C73}"/>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51" name="Shape 7" descr="Euroaqua PKM 60">
          <a:extLst>
            <a:ext uri="{FF2B5EF4-FFF2-40B4-BE49-F238E27FC236}">
              <a16:creationId xmlns:a16="http://schemas.microsoft.com/office/drawing/2014/main" id="{289F98FC-8C3B-4DB8-A576-9A21AFABD4F3}"/>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52" name="Shape 7" descr="Euroaqua PKM 60">
          <a:extLst>
            <a:ext uri="{FF2B5EF4-FFF2-40B4-BE49-F238E27FC236}">
              <a16:creationId xmlns:a16="http://schemas.microsoft.com/office/drawing/2014/main" id="{6B331102-AAF1-4505-99EB-75A8EFED02EB}"/>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253" name="Shape 7" descr="Euroaqua PKM 60">
          <a:extLst>
            <a:ext uri="{FF2B5EF4-FFF2-40B4-BE49-F238E27FC236}">
              <a16:creationId xmlns:a16="http://schemas.microsoft.com/office/drawing/2014/main" id="{3C46F79E-2FC1-43BA-815B-8106E13393BF}"/>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54" name="Shape 9" descr="Euroaqua PKM 60">
          <a:extLst>
            <a:ext uri="{FF2B5EF4-FFF2-40B4-BE49-F238E27FC236}">
              <a16:creationId xmlns:a16="http://schemas.microsoft.com/office/drawing/2014/main" id="{0D4DE504-6ADB-4982-837B-C6F62473D52A}"/>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55" name="Shape 9" descr="Euroaqua PKM 60">
          <a:extLst>
            <a:ext uri="{FF2B5EF4-FFF2-40B4-BE49-F238E27FC236}">
              <a16:creationId xmlns:a16="http://schemas.microsoft.com/office/drawing/2014/main" id="{A830D873-C7CB-42DA-9C73-1B6504D5274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56" name="Shape 9" descr="Euroaqua PKM 60">
          <a:extLst>
            <a:ext uri="{FF2B5EF4-FFF2-40B4-BE49-F238E27FC236}">
              <a16:creationId xmlns:a16="http://schemas.microsoft.com/office/drawing/2014/main" id="{FA32D479-CBC1-40F7-8988-73191C7AEFB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57" name="Shape 7" descr="Euroaqua PKM 60">
          <a:extLst>
            <a:ext uri="{FF2B5EF4-FFF2-40B4-BE49-F238E27FC236}">
              <a16:creationId xmlns:a16="http://schemas.microsoft.com/office/drawing/2014/main" id="{2B018C42-ECD6-4D59-ABE7-E7E77BF0A6AC}"/>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58" name="Shape 9" descr="Euroaqua PKM 60">
          <a:extLst>
            <a:ext uri="{FF2B5EF4-FFF2-40B4-BE49-F238E27FC236}">
              <a16:creationId xmlns:a16="http://schemas.microsoft.com/office/drawing/2014/main" id="{676E40D4-F262-4F8B-91BE-77477DBFA37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59" name="Shape 9" descr="Euroaqua PKM 60">
          <a:extLst>
            <a:ext uri="{FF2B5EF4-FFF2-40B4-BE49-F238E27FC236}">
              <a16:creationId xmlns:a16="http://schemas.microsoft.com/office/drawing/2014/main" id="{61D3E88D-E42F-4301-A6AD-DB3AB832927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0" name="Shape 9" descr="Euroaqua PKM 60">
          <a:extLst>
            <a:ext uri="{FF2B5EF4-FFF2-40B4-BE49-F238E27FC236}">
              <a16:creationId xmlns:a16="http://schemas.microsoft.com/office/drawing/2014/main" id="{CB77890D-EC35-4E23-8B86-15AC49671924}"/>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61" name="Shape 7" descr="Euroaqua PKM 60">
          <a:extLst>
            <a:ext uri="{FF2B5EF4-FFF2-40B4-BE49-F238E27FC236}">
              <a16:creationId xmlns:a16="http://schemas.microsoft.com/office/drawing/2014/main" id="{2D57C88A-7D04-4DDF-AB71-887F5D847F2A}"/>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2" name="Shape 9" descr="Euroaqua PKM 60">
          <a:extLst>
            <a:ext uri="{FF2B5EF4-FFF2-40B4-BE49-F238E27FC236}">
              <a16:creationId xmlns:a16="http://schemas.microsoft.com/office/drawing/2014/main" id="{79E2E87A-0384-4CF9-8B5D-5AD19CDD12D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3" name="Shape 9" descr="Euroaqua PKM 60">
          <a:extLst>
            <a:ext uri="{FF2B5EF4-FFF2-40B4-BE49-F238E27FC236}">
              <a16:creationId xmlns:a16="http://schemas.microsoft.com/office/drawing/2014/main" id="{B29F761C-E306-4686-97FA-848602072F0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4" name="Shape 9" descr="Euroaqua PKM 60">
          <a:extLst>
            <a:ext uri="{FF2B5EF4-FFF2-40B4-BE49-F238E27FC236}">
              <a16:creationId xmlns:a16="http://schemas.microsoft.com/office/drawing/2014/main" id="{DF526A6C-510B-431C-92A5-B43755671FCF}"/>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65" name="Shape 7" descr="Euroaqua PKM 60">
          <a:extLst>
            <a:ext uri="{FF2B5EF4-FFF2-40B4-BE49-F238E27FC236}">
              <a16:creationId xmlns:a16="http://schemas.microsoft.com/office/drawing/2014/main" id="{B0AE12B9-CBC8-4598-B2ED-137D418BC6C3}"/>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6" name="Shape 9" descr="Euroaqua PKM 60">
          <a:extLst>
            <a:ext uri="{FF2B5EF4-FFF2-40B4-BE49-F238E27FC236}">
              <a16:creationId xmlns:a16="http://schemas.microsoft.com/office/drawing/2014/main" id="{E66EAF9C-FAD2-4962-80C2-9725A03138F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7" name="Shape 9" descr="Euroaqua PKM 60">
          <a:extLst>
            <a:ext uri="{FF2B5EF4-FFF2-40B4-BE49-F238E27FC236}">
              <a16:creationId xmlns:a16="http://schemas.microsoft.com/office/drawing/2014/main" id="{3EF5A490-B9A1-401D-BB90-364EF9B2A08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68" name="Shape 9" descr="Euroaqua PKM 60">
          <a:extLst>
            <a:ext uri="{FF2B5EF4-FFF2-40B4-BE49-F238E27FC236}">
              <a16:creationId xmlns:a16="http://schemas.microsoft.com/office/drawing/2014/main" id="{E687D7E9-DB10-4642-B0DF-384C2810EFDB}"/>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69" name="Shape 7" descr="Euroaqua PKM 60">
          <a:extLst>
            <a:ext uri="{FF2B5EF4-FFF2-40B4-BE49-F238E27FC236}">
              <a16:creationId xmlns:a16="http://schemas.microsoft.com/office/drawing/2014/main" id="{32B69049-90DB-4121-8100-F088FC16F3FA}"/>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0" name="Shape 9" descr="Euroaqua PKM 60">
          <a:extLst>
            <a:ext uri="{FF2B5EF4-FFF2-40B4-BE49-F238E27FC236}">
              <a16:creationId xmlns:a16="http://schemas.microsoft.com/office/drawing/2014/main" id="{E7DE31F4-A825-419E-93EF-604FD83C0C2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1" name="Shape 9" descr="Euroaqua PKM 60">
          <a:extLst>
            <a:ext uri="{FF2B5EF4-FFF2-40B4-BE49-F238E27FC236}">
              <a16:creationId xmlns:a16="http://schemas.microsoft.com/office/drawing/2014/main" id="{90E574F7-32A1-43F9-BCDC-4F03C9D22F6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2" name="Shape 9" descr="Euroaqua PKM 60">
          <a:extLst>
            <a:ext uri="{FF2B5EF4-FFF2-40B4-BE49-F238E27FC236}">
              <a16:creationId xmlns:a16="http://schemas.microsoft.com/office/drawing/2014/main" id="{BD275343-3991-4CA5-947B-7CD13DD82FE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73" name="Shape 7" descr="Euroaqua PKM 60">
          <a:extLst>
            <a:ext uri="{FF2B5EF4-FFF2-40B4-BE49-F238E27FC236}">
              <a16:creationId xmlns:a16="http://schemas.microsoft.com/office/drawing/2014/main" id="{7AA4EE8B-BEE0-456B-8E81-3FD988CE494E}"/>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4" name="Shape 9" descr="Euroaqua PKM 60">
          <a:extLst>
            <a:ext uri="{FF2B5EF4-FFF2-40B4-BE49-F238E27FC236}">
              <a16:creationId xmlns:a16="http://schemas.microsoft.com/office/drawing/2014/main" id="{E0A3BFBF-D12F-4C6E-AB33-D74079BE596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5" name="Shape 9" descr="Euroaqua PKM 60">
          <a:extLst>
            <a:ext uri="{FF2B5EF4-FFF2-40B4-BE49-F238E27FC236}">
              <a16:creationId xmlns:a16="http://schemas.microsoft.com/office/drawing/2014/main" id="{3B49CEE9-C8C8-4CE4-8F9C-C16FB78F81A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6" name="Shape 9" descr="Euroaqua PKM 60">
          <a:extLst>
            <a:ext uri="{FF2B5EF4-FFF2-40B4-BE49-F238E27FC236}">
              <a16:creationId xmlns:a16="http://schemas.microsoft.com/office/drawing/2014/main" id="{B11FD287-CBA2-4DB6-B5D8-190547569F15}"/>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77" name="Shape 7" descr="Euroaqua PKM 60">
          <a:extLst>
            <a:ext uri="{FF2B5EF4-FFF2-40B4-BE49-F238E27FC236}">
              <a16:creationId xmlns:a16="http://schemas.microsoft.com/office/drawing/2014/main" id="{C08E182D-E93D-4FE2-AAE9-725D16293782}"/>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8" name="Shape 9" descr="Euroaqua PKM 60">
          <a:extLst>
            <a:ext uri="{FF2B5EF4-FFF2-40B4-BE49-F238E27FC236}">
              <a16:creationId xmlns:a16="http://schemas.microsoft.com/office/drawing/2014/main" id="{416D190F-C08E-4EC7-A2A7-7AC39D1F3FC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79" name="Shape 9" descr="Euroaqua PKM 60">
          <a:extLst>
            <a:ext uri="{FF2B5EF4-FFF2-40B4-BE49-F238E27FC236}">
              <a16:creationId xmlns:a16="http://schemas.microsoft.com/office/drawing/2014/main" id="{93F203B3-DF9C-4EB2-88AE-A82693A010E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0" name="Shape 9" descr="Euroaqua PKM 60">
          <a:extLst>
            <a:ext uri="{FF2B5EF4-FFF2-40B4-BE49-F238E27FC236}">
              <a16:creationId xmlns:a16="http://schemas.microsoft.com/office/drawing/2014/main" id="{07774D99-4CBA-4274-B11E-A9417FA7A205}"/>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81" name="Shape 7" descr="Euroaqua PKM 60">
          <a:extLst>
            <a:ext uri="{FF2B5EF4-FFF2-40B4-BE49-F238E27FC236}">
              <a16:creationId xmlns:a16="http://schemas.microsoft.com/office/drawing/2014/main" id="{805E84AD-27FA-46F3-88F8-74E143A8A01C}"/>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2" name="Shape 9" descr="Euroaqua PKM 60">
          <a:extLst>
            <a:ext uri="{FF2B5EF4-FFF2-40B4-BE49-F238E27FC236}">
              <a16:creationId xmlns:a16="http://schemas.microsoft.com/office/drawing/2014/main" id="{D5D10A65-1E26-47CA-8170-F9A4D695A5A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3" name="Shape 9" descr="Euroaqua PKM 60">
          <a:extLst>
            <a:ext uri="{FF2B5EF4-FFF2-40B4-BE49-F238E27FC236}">
              <a16:creationId xmlns:a16="http://schemas.microsoft.com/office/drawing/2014/main" id="{B6628C6E-C63D-48BA-AA53-7AD62F0477E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4" name="Shape 9" descr="Euroaqua PKM 60">
          <a:extLst>
            <a:ext uri="{FF2B5EF4-FFF2-40B4-BE49-F238E27FC236}">
              <a16:creationId xmlns:a16="http://schemas.microsoft.com/office/drawing/2014/main" id="{8D9F0DA2-6F20-4411-A933-5A77AAF5830F}"/>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85" name="Shape 7" descr="Euroaqua PKM 60">
          <a:extLst>
            <a:ext uri="{FF2B5EF4-FFF2-40B4-BE49-F238E27FC236}">
              <a16:creationId xmlns:a16="http://schemas.microsoft.com/office/drawing/2014/main" id="{CBE5CFF8-ECE4-4E61-8DC2-C1A78B18ADCA}"/>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6" name="Shape 9" descr="Euroaqua PKM 60">
          <a:extLst>
            <a:ext uri="{FF2B5EF4-FFF2-40B4-BE49-F238E27FC236}">
              <a16:creationId xmlns:a16="http://schemas.microsoft.com/office/drawing/2014/main" id="{5C28AC71-1F94-4B76-842C-67D45CC1608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7" name="Shape 9" descr="Euroaqua PKM 60">
          <a:extLst>
            <a:ext uri="{FF2B5EF4-FFF2-40B4-BE49-F238E27FC236}">
              <a16:creationId xmlns:a16="http://schemas.microsoft.com/office/drawing/2014/main" id="{B39E80A3-A8C1-42FC-BF08-554603BE27A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88" name="Shape 9" descr="Euroaqua PKM 60">
          <a:extLst>
            <a:ext uri="{FF2B5EF4-FFF2-40B4-BE49-F238E27FC236}">
              <a16:creationId xmlns:a16="http://schemas.microsoft.com/office/drawing/2014/main" id="{5ECB335E-533B-4E7E-8E72-4DE6D62F433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89" name="Shape 7" descr="Euroaqua PKM 60">
          <a:extLst>
            <a:ext uri="{FF2B5EF4-FFF2-40B4-BE49-F238E27FC236}">
              <a16:creationId xmlns:a16="http://schemas.microsoft.com/office/drawing/2014/main" id="{36979E95-DD39-4C81-8ADA-BD2627D59BE8}"/>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0" name="Shape 9" descr="Euroaqua PKM 60">
          <a:extLst>
            <a:ext uri="{FF2B5EF4-FFF2-40B4-BE49-F238E27FC236}">
              <a16:creationId xmlns:a16="http://schemas.microsoft.com/office/drawing/2014/main" id="{E6DFB5D5-C17A-40DD-8B54-E34D1203187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1" name="Shape 9" descr="Euroaqua PKM 60">
          <a:extLst>
            <a:ext uri="{FF2B5EF4-FFF2-40B4-BE49-F238E27FC236}">
              <a16:creationId xmlns:a16="http://schemas.microsoft.com/office/drawing/2014/main" id="{4C7C5794-B383-40AE-BFE9-FB504F8396E5}"/>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2" name="Shape 9" descr="Euroaqua PKM 60">
          <a:extLst>
            <a:ext uri="{FF2B5EF4-FFF2-40B4-BE49-F238E27FC236}">
              <a16:creationId xmlns:a16="http://schemas.microsoft.com/office/drawing/2014/main" id="{7F5F0047-F9B5-49FE-88C1-B60D613DA8A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93" name="Shape 7" descr="Euroaqua PKM 60">
          <a:extLst>
            <a:ext uri="{FF2B5EF4-FFF2-40B4-BE49-F238E27FC236}">
              <a16:creationId xmlns:a16="http://schemas.microsoft.com/office/drawing/2014/main" id="{0602BF82-56A6-4683-BFFA-A75B68C8887F}"/>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4" name="Shape 9" descr="Euroaqua PKM 60">
          <a:extLst>
            <a:ext uri="{FF2B5EF4-FFF2-40B4-BE49-F238E27FC236}">
              <a16:creationId xmlns:a16="http://schemas.microsoft.com/office/drawing/2014/main" id="{6B93890F-C6BC-4641-8FD9-5562CE8764E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5" name="Shape 9" descr="Euroaqua PKM 60">
          <a:extLst>
            <a:ext uri="{FF2B5EF4-FFF2-40B4-BE49-F238E27FC236}">
              <a16:creationId xmlns:a16="http://schemas.microsoft.com/office/drawing/2014/main" id="{6D0F3D67-4374-4F46-9154-F149E7770AD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6" name="Shape 9" descr="Euroaqua PKM 60">
          <a:extLst>
            <a:ext uri="{FF2B5EF4-FFF2-40B4-BE49-F238E27FC236}">
              <a16:creationId xmlns:a16="http://schemas.microsoft.com/office/drawing/2014/main" id="{A634E48F-6037-460B-9859-41857AFDB41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297" name="Shape 7" descr="Euroaqua PKM 60">
          <a:extLst>
            <a:ext uri="{FF2B5EF4-FFF2-40B4-BE49-F238E27FC236}">
              <a16:creationId xmlns:a16="http://schemas.microsoft.com/office/drawing/2014/main" id="{4E6E9C87-2DEB-486B-A4A9-522B71008B6E}"/>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8" name="Shape 9" descr="Euroaqua PKM 60">
          <a:extLst>
            <a:ext uri="{FF2B5EF4-FFF2-40B4-BE49-F238E27FC236}">
              <a16:creationId xmlns:a16="http://schemas.microsoft.com/office/drawing/2014/main" id="{C010651A-DF1D-48A4-8B31-18BB006442F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299" name="Shape 9" descr="Euroaqua PKM 60">
          <a:extLst>
            <a:ext uri="{FF2B5EF4-FFF2-40B4-BE49-F238E27FC236}">
              <a16:creationId xmlns:a16="http://schemas.microsoft.com/office/drawing/2014/main" id="{835B8C59-BA01-432C-AF4B-04B8726C0ADD}"/>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0" name="Shape 9" descr="Euroaqua PKM 60">
          <a:extLst>
            <a:ext uri="{FF2B5EF4-FFF2-40B4-BE49-F238E27FC236}">
              <a16:creationId xmlns:a16="http://schemas.microsoft.com/office/drawing/2014/main" id="{541974C7-17B6-4C9F-89A6-3A1BB6D1BB1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01" name="Shape 7" descr="Euroaqua PKM 60">
          <a:extLst>
            <a:ext uri="{FF2B5EF4-FFF2-40B4-BE49-F238E27FC236}">
              <a16:creationId xmlns:a16="http://schemas.microsoft.com/office/drawing/2014/main" id="{26667956-037B-436C-A991-78DA2BBBC546}"/>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2" name="Shape 9" descr="Euroaqua PKM 60">
          <a:extLst>
            <a:ext uri="{FF2B5EF4-FFF2-40B4-BE49-F238E27FC236}">
              <a16:creationId xmlns:a16="http://schemas.microsoft.com/office/drawing/2014/main" id="{91EA7C4E-9440-4C6B-A5D9-D0F485CE958F}"/>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3" name="Shape 9" descr="Euroaqua PKM 60">
          <a:extLst>
            <a:ext uri="{FF2B5EF4-FFF2-40B4-BE49-F238E27FC236}">
              <a16:creationId xmlns:a16="http://schemas.microsoft.com/office/drawing/2014/main" id="{749D3B6E-68C3-4644-A747-CF0D3C0A034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4" name="Shape 9" descr="Euroaqua PKM 60">
          <a:extLst>
            <a:ext uri="{FF2B5EF4-FFF2-40B4-BE49-F238E27FC236}">
              <a16:creationId xmlns:a16="http://schemas.microsoft.com/office/drawing/2014/main" id="{520118E1-2634-4F57-ADCD-BC582C46AB93}"/>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05" name="Shape 7" descr="Euroaqua PKM 60">
          <a:extLst>
            <a:ext uri="{FF2B5EF4-FFF2-40B4-BE49-F238E27FC236}">
              <a16:creationId xmlns:a16="http://schemas.microsoft.com/office/drawing/2014/main" id="{B879235D-659B-494F-9EE0-CA46B31A1E7C}"/>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6" name="Shape 9" descr="Euroaqua PKM 60">
          <a:extLst>
            <a:ext uri="{FF2B5EF4-FFF2-40B4-BE49-F238E27FC236}">
              <a16:creationId xmlns:a16="http://schemas.microsoft.com/office/drawing/2014/main" id="{99DD41A0-ECEB-4E4B-A668-7928AC59D6B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7" name="Shape 9" descr="Euroaqua PKM 60">
          <a:extLst>
            <a:ext uri="{FF2B5EF4-FFF2-40B4-BE49-F238E27FC236}">
              <a16:creationId xmlns:a16="http://schemas.microsoft.com/office/drawing/2014/main" id="{16360194-5E5D-4AA5-AC38-E9F84EB18EE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08" name="Shape 9" descr="Euroaqua PKM 60">
          <a:extLst>
            <a:ext uri="{FF2B5EF4-FFF2-40B4-BE49-F238E27FC236}">
              <a16:creationId xmlns:a16="http://schemas.microsoft.com/office/drawing/2014/main" id="{4ABC1779-FC3E-4A21-9B0F-4DE4A8C785D1}"/>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09" name="Shape 7" descr="Euroaqua PKM 60">
          <a:extLst>
            <a:ext uri="{FF2B5EF4-FFF2-40B4-BE49-F238E27FC236}">
              <a16:creationId xmlns:a16="http://schemas.microsoft.com/office/drawing/2014/main" id="{C5144EB4-694E-445D-AB43-A9FF85EA3E0D}"/>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0" name="Shape 9" descr="Euroaqua PKM 60">
          <a:extLst>
            <a:ext uri="{FF2B5EF4-FFF2-40B4-BE49-F238E27FC236}">
              <a16:creationId xmlns:a16="http://schemas.microsoft.com/office/drawing/2014/main" id="{C758C07E-C5E0-4140-972D-EF644E0E8E6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1" name="Shape 9" descr="Euroaqua PKM 60">
          <a:extLst>
            <a:ext uri="{FF2B5EF4-FFF2-40B4-BE49-F238E27FC236}">
              <a16:creationId xmlns:a16="http://schemas.microsoft.com/office/drawing/2014/main" id="{FA0B2D99-B103-4E87-B77B-2337EA4F411E}"/>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2" name="Shape 9" descr="Euroaqua PKM 60">
          <a:extLst>
            <a:ext uri="{FF2B5EF4-FFF2-40B4-BE49-F238E27FC236}">
              <a16:creationId xmlns:a16="http://schemas.microsoft.com/office/drawing/2014/main" id="{1EE74811-7B57-4161-B85D-28F3AE8A14D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13" name="Shape 7" descr="Euroaqua PKM 60">
          <a:extLst>
            <a:ext uri="{FF2B5EF4-FFF2-40B4-BE49-F238E27FC236}">
              <a16:creationId xmlns:a16="http://schemas.microsoft.com/office/drawing/2014/main" id="{9E850262-93E3-4F5C-8F62-5570EA453D9A}"/>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4" name="Shape 9" descr="Euroaqua PKM 60">
          <a:extLst>
            <a:ext uri="{FF2B5EF4-FFF2-40B4-BE49-F238E27FC236}">
              <a16:creationId xmlns:a16="http://schemas.microsoft.com/office/drawing/2014/main" id="{1A614B36-B1FA-48EC-BAA5-F8BB179C9EE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5" name="Shape 9" descr="Euroaqua PKM 60">
          <a:extLst>
            <a:ext uri="{FF2B5EF4-FFF2-40B4-BE49-F238E27FC236}">
              <a16:creationId xmlns:a16="http://schemas.microsoft.com/office/drawing/2014/main" id="{680B6EF5-244C-47D5-AF62-88329519A2C3}"/>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6" name="Shape 9" descr="Euroaqua PKM 60">
          <a:extLst>
            <a:ext uri="{FF2B5EF4-FFF2-40B4-BE49-F238E27FC236}">
              <a16:creationId xmlns:a16="http://schemas.microsoft.com/office/drawing/2014/main" id="{5DE1D344-3196-47B3-BCF1-F5B2797FFF0B}"/>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17" name="Shape 7" descr="Euroaqua PKM 60">
          <a:extLst>
            <a:ext uri="{FF2B5EF4-FFF2-40B4-BE49-F238E27FC236}">
              <a16:creationId xmlns:a16="http://schemas.microsoft.com/office/drawing/2014/main" id="{0816C392-4756-4731-9321-62022C304BFC}"/>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8" name="Shape 9" descr="Euroaqua PKM 60">
          <a:extLst>
            <a:ext uri="{FF2B5EF4-FFF2-40B4-BE49-F238E27FC236}">
              <a16:creationId xmlns:a16="http://schemas.microsoft.com/office/drawing/2014/main" id="{982A60B5-C643-427B-BA54-57F90A0B04EA}"/>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19" name="Shape 9" descr="Euroaqua PKM 60">
          <a:extLst>
            <a:ext uri="{FF2B5EF4-FFF2-40B4-BE49-F238E27FC236}">
              <a16:creationId xmlns:a16="http://schemas.microsoft.com/office/drawing/2014/main" id="{B9264D98-FEE1-41CA-92CC-6EDFE68DE772}"/>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20" name="Shape 9" descr="Euroaqua PKM 60">
          <a:extLst>
            <a:ext uri="{FF2B5EF4-FFF2-40B4-BE49-F238E27FC236}">
              <a16:creationId xmlns:a16="http://schemas.microsoft.com/office/drawing/2014/main" id="{01773764-8F75-4DA5-BF9A-4B502ACFBD9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21" name="Shape 7" descr="Euroaqua PKM 60">
          <a:extLst>
            <a:ext uri="{FF2B5EF4-FFF2-40B4-BE49-F238E27FC236}">
              <a16:creationId xmlns:a16="http://schemas.microsoft.com/office/drawing/2014/main" id="{B8F6CF54-9EBA-468A-9287-633D135BA70B}"/>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22" name="Shape 7" descr="Euroaqua PKM 60">
          <a:extLst>
            <a:ext uri="{FF2B5EF4-FFF2-40B4-BE49-F238E27FC236}">
              <a16:creationId xmlns:a16="http://schemas.microsoft.com/office/drawing/2014/main" id="{5C692649-34DD-47CC-AA8C-06210271B579}"/>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23" name="Shape 9" descr="Euroaqua PKM 60">
          <a:extLst>
            <a:ext uri="{FF2B5EF4-FFF2-40B4-BE49-F238E27FC236}">
              <a16:creationId xmlns:a16="http://schemas.microsoft.com/office/drawing/2014/main" id="{CEFF2CBC-4825-4719-B03D-D2DBB64B65BC}"/>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24" name="Shape 9" descr="Euroaqua PKM 60">
          <a:extLst>
            <a:ext uri="{FF2B5EF4-FFF2-40B4-BE49-F238E27FC236}">
              <a16:creationId xmlns:a16="http://schemas.microsoft.com/office/drawing/2014/main" id="{7816DAD0-EEE2-480B-980B-F29CF94FEA8B}"/>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25" name="Shape 9" descr="Euroaqua PKM 60">
          <a:extLst>
            <a:ext uri="{FF2B5EF4-FFF2-40B4-BE49-F238E27FC236}">
              <a16:creationId xmlns:a16="http://schemas.microsoft.com/office/drawing/2014/main" id="{068E1155-9BAE-43F0-820C-91A7BB5A5210}"/>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26" name="Shape 7" descr="Euroaqua PKM 60">
          <a:extLst>
            <a:ext uri="{FF2B5EF4-FFF2-40B4-BE49-F238E27FC236}">
              <a16:creationId xmlns:a16="http://schemas.microsoft.com/office/drawing/2014/main" id="{FBE5967F-0F5F-4979-8A10-DE53E3C7D820}"/>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27" name="Shape 7" descr="Euroaqua PKM 60">
          <a:extLst>
            <a:ext uri="{FF2B5EF4-FFF2-40B4-BE49-F238E27FC236}">
              <a16:creationId xmlns:a16="http://schemas.microsoft.com/office/drawing/2014/main" id="{0FDEAEDD-F86F-4671-9DD8-47EE52209944}"/>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28" name="Shape 7" descr="Euroaqua PKM 60">
          <a:extLst>
            <a:ext uri="{FF2B5EF4-FFF2-40B4-BE49-F238E27FC236}">
              <a16:creationId xmlns:a16="http://schemas.microsoft.com/office/drawing/2014/main" id="{50A2DF50-465C-4592-99E0-C958EBFE38BE}"/>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29" name="Shape 7" descr="Euroaqua PKM 60">
          <a:extLst>
            <a:ext uri="{FF2B5EF4-FFF2-40B4-BE49-F238E27FC236}">
              <a16:creationId xmlns:a16="http://schemas.microsoft.com/office/drawing/2014/main" id="{C98FC7E0-1B6B-4963-9CAD-3E9B92DDE891}"/>
            </a:ext>
          </a:extLst>
        </xdr:cNvPr>
        <xdr:cNvSpPr/>
      </xdr:nvSpPr>
      <xdr:spPr>
        <a:xfrm>
          <a:off x="1953006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0" name="Shape 9" descr="Euroaqua PKM 60">
          <a:extLst>
            <a:ext uri="{FF2B5EF4-FFF2-40B4-BE49-F238E27FC236}">
              <a16:creationId xmlns:a16="http://schemas.microsoft.com/office/drawing/2014/main" id="{DF97904B-2E47-4B9D-BDCA-7B4856EAD1F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1" name="Shape 9" descr="Euroaqua PKM 60">
          <a:extLst>
            <a:ext uri="{FF2B5EF4-FFF2-40B4-BE49-F238E27FC236}">
              <a16:creationId xmlns:a16="http://schemas.microsoft.com/office/drawing/2014/main" id="{630910D1-B44A-4FC8-979D-699D97679F5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2" name="Shape 9" descr="Euroaqua PKM 60">
          <a:extLst>
            <a:ext uri="{FF2B5EF4-FFF2-40B4-BE49-F238E27FC236}">
              <a16:creationId xmlns:a16="http://schemas.microsoft.com/office/drawing/2014/main" id="{E614A885-3DA6-4C28-8337-53BCD2C46A69}"/>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33" name="Shape 7" descr="Euroaqua PKM 60">
          <a:extLst>
            <a:ext uri="{FF2B5EF4-FFF2-40B4-BE49-F238E27FC236}">
              <a16:creationId xmlns:a16="http://schemas.microsoft.com/office/drawing/2014/main" id="{AD5CE478-D1E1-4A2D-9337-284DFF40A7B5}"/>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4" name="Shape 9" descr="Euroaqua PKM 60">
          <a:extLst>
            <a:ext uri="{FF2B5EF4-FFF2-40B4-BE49-F238E27FC236}">
              <a16:creationId xmlns:a16="http://schemas.microsoft.com/office/drawing/2014/main" id="{DBBB1FEB-A225-4FEF-87BE-F9587A894926}"/>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5" name="Shape 9" descr="Euroaqua PKM 60">
          <a:extLst>
            <a:ext uri="{FF2B5EF4-FFF2-40B4-BE49-F238E27FC236}">
              <a16:creationId xmlns:a16="http://schemas.microsoft.com/office/drawing/2014/main" id="{8B2871BF-2E95-4B38-9531-58267EEE4458}"/>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36" name="Shape 9" descr="Euroaqua PKM 60">
          <a:extLst>
            <a:ext uri="{FF2B5EF4-FFF2-40B4-BE49-F238E27FC236}">
              <a16:creationId xmlns:a16="http://schemas.microsoft.com/office/drawing/2014/main" id="{4674CEEA-E721-4F98-8659-A3A01E44996A}"/>
            </a:ext>
          </a:extLst>
        </xdr:cNvPr>
        <xdr:cNvSpPr/>
      </xdr:nvSpPr>
      <xdr:spPr>
        <a:xfrm>
          <a:off x="19640550" y="51758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37" name="Shape 7" descr="Euroaqua PKM 60">
          <a:extLst>
            <a:ext uri="{FF2B5EF4-FFF2-40B4-BE49-F238E27FC236}">
              <a16:creationId xmlns:a16="http://schemas.microsoft.com/office/drawing/2014/main" id="{AEB4FE62-1024-4D91-ABE8-D8472636ADB1}"/>
            </a:ext>
          </a:extLst>
        </xdr:cNvPr>
        <xdr:cNvSpPr/>
      </xdr:nvSpPr>
      <xdr:spPr>
        <a:xfrm>
          <a:off x="19640550" y="51758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38" name="Shape 7" descr="Euroaqua PKM 60">
          <a:extLst>
            <a:ext uri="{FF2B5EF4-FFF2-40B4-BE49-F238E27FC236}">
              <a16:creationId xmlns:a16="http://schemas.microsoft.com/office/drawing/2014/main" id="{BF912932-894B-4127-B18A-F212B24E02D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39" name="Shape 7" descr="Euroaqua PKM 60">
          <a:extLst>
            <a:ext uri="{FF2B5EF4-FFF2-40B4-BE49-F238E27FC236}">
              <a16:creationId xmlns:a16="http://schemas.microsoft.com/office/drawing/2014/main" id="{DCC71A31-D83A-45D8-BAB0-32B709F7143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0" name="Shape 7" descr="Euroaqua PKM 60">
          <a:extLst>
            <a:ext uri="{FF2B5EF4-FFF2-40B4-BE49-F238E27FC236}">
              <a16:creationId xmlns:a16="http://schemas.microsoft.com/office/drawing/2014/main" id="{D3F4DDC1-E610-4050-B402-20C40660393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1" name="Shape 7" descr="Euroaqua PKM 60">
          <a:extLst>
            <a:ext uri="{FF2B5EF4-FFF2-40B4-BE49-F238E27FC236}">
              <a16:creationId xmlns:a16="http://schemas.microsoft.com/office/drawing/2014/main" id="{1BFFFEF0-0B98-424E-A7CB-4133527F0BB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2" name="Shape 7" descr="Euroaqua PKM 60">
          <a:extLst>
            <a:ext uri="{FF2B5EF4-FFF2-40B4-BE49-F238E27FC236}">
              <a16:creationId xmlns:a16="http://schemas.microsoft.com/office/drawing/2014/main" id="{F1D9C150-E214-437E-8616-A071254DB0E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3" name="Shape 7" descr="Euroaqua PKM 60">
          <a:extLst>
            <a:ext uri="{FF2B5EF4-FFF2-40B4-BE49-F238E27FC236}">
              <a16:creationId xmlns:a16="http://schemas.microsoft.com/office/drawing/2014/main" id="{ED5D0E7A-FA3E-4475-AEED-2F2C3738B09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4" name="Shape 7" descr="Euroaqua PKM 60">
          <a:extLst>
            <a:ext uri="{FF2B5EF4-FFF2-40B4-BE49-F238E27FC236}">
              <a16:creationId xmlns:a16="http://schemas.microsoft.com/office/drawing/2014/main" id="{25019350-0E4F-4095-AB3E-A36EBE61DCF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5" name="Shape 7" descr="Euroaqua PKM 60">
          <a:extLst>
            <a:ext uri="{FF2B5EF4-FFF2-40B4-BE49-F238E27FC236}">
              <a16:creationId xmlns:a16="http://schemas.microsoft.com/office/drawing/2014/main" id="{B2781A24-9EEB-42DA-8C86-E01295F4E3D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6" name="Shape 7" descr="Euroaqua PKM 60">
          <a:extLst>
            <a:ext uri="{FF2B5EF4-FFF2-40B4-BE49-F238E27FC236}">
              <a16:creationId xmlns:a16="http://schemas.microsoft.com/office/drawing/2014/main" id="{56D060F1-F5F1-41B0-BDBA-3AD556DEAB3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7" name="Shape 7" descr="Euroaqua PKM 60">
          <a:extLst>
            <a:ext uri="{FF2B5EF4-FFF2-40B4-BE49-F238E27FC236}">
              <a16:creationId xmlns:a16="http://schemas.microsoft.com/office/drawing/2014/main" id="{52CBC4AD-AB34-4E81-BD89-D688AB60F22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8" name="Shape 7" descr="Euroaqua PKM 60">
          <a:extLst>
            <a:ext uri="{FF2B5EF4-FFF2-40B4-BE49-F238E27FC236}">
              <a16:creationId xmlns:a16="http://schemas.microsoft.com/office/drawing/2014/main" id="{D2986681-4A65-466E-8B35-6C893179A43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49" name="Shape 7" descr="Euroaqua PKM 60">
          <a:extLst>
            <a:ext uri="{FF2B5EF4-FFF2-40B4-BE49-F238E27FC236}">
              <a16:creationId xmlns:a16="http://schemas.microsoft.com/office/drawing/2014/main" id="{235EDE97-C138-4E00-A988-C7850497B54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0" name="Shape 7" descr="Euroaqua PKM 60">
          <a:extLst>
            <a:ext uri="{FF2B5EF4-FFF2-40B4-BE49-F238E27FC236}">
              <a16:creationId xmlns:a16="http://schemas.microsoft.com/office/drawing/2014/main" id="{4A9888EB-B2BD-446A-8E48-774C5B2B553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1" name="Shape 7" descr="Euroaqua PKM 60">
          <a:extLst>
            <a:ext uri="{FF2B5EF4-FFF2-40B4-BE49-F238E27FC236}">
              <a16:creationId xmlns:a16="http://schemas.microsoft.com/office/drawing/2014/main" id="{96739919-0E09-4B7B-B7F8-68E90BF7D18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2" name="Shape 7" descr="Euroaqua PKM 60">
          <a:extLst>
            <a:ext uri="{FF2B5EF4-FFF2-40B4-BE49-F238E27FC236}">
              <a16:creationId xmlns:a16="http://schemas.microsoft.com/office/drawing/2014/main" id="{270C65A9-0A00-487A-AC1F-FCB5D488AC8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3" name="Shape 7" descr="Euroaqua PKM 60">
          <a:extLst>
            <a:ext uri="{FF2B5EF4-FFF2-40B4-BE49-F238E27FC236}">
              <a16:creationId xmlns:a16="http://schemas.microsoft.com/office/drawing/2014/main" id="{93779E61-57CC-4893-A9BC-97F740DFAEB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4" name="Shape 7" descr="Euroaqua PKM 60">
          <a:extLst>
            <a:ext uri="{FF2B5EF4-FFF2-40B4-BE49-F238E27FC236}">
              <a16:creationId xmlns:a16="http://schemas.microsoft.com/office/drawing/2014/main" id="{3404B2EF-B2EA-424C-994F-421B45DA487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5" name="Shape 7" descr="Euroaqua PKM 60">
          <a:extLst>
            <a:ext uri="{FF2B5EF4-FFF2-40B4-BE49-F238E27FC236}">
              <a16:creationId xmlns:a16="http://schemas.microsoft.com/office/drawing/2014/main" id="{330FBEBA-C4EF-40E0-8143-C562E6A70F1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6" name="Shape 7" descr="Euroaqua PKM 60">
          <a:extLst>
            <a:ext uri="{FF2B5EF4-FFF2-40B4-BE49-F238E27FC236}">
              <a16:creationId xmlns:a16="http://schemas.microsoft.com/office/drawing/2014/main" id="{09926C82-0F37-463C-94C6-F95E1E17C69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7" name="Shape 7" descr="Euroaqua PKM 60">
          <a:extLst>
            <a:ext uri="{FF2B5EF4-FFF2-40B4-BE49-F238E27FC236}">
              <a16:creationId xmlns:a16="http://schemas.microsoft.com/office/drawing/2014/main" id="{83C90B69-1435-43C7-BEFB-8C5D216DA6E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8" name="Shape 7" descr="Euroaqua PKM 60">
          <a:extLst>
            <a:ext uri="{FF2B5EF4-FFF2-40B4-BE49-F238E27FC236}">
              <a16:creationId xmlns:a16="http://schemas.microsoft.com/office/drawing/2014/main" id="{ECD5DB9B-A403-41CC-984E-E64DBCD89C9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59" name="Shape 7" descr="Euroaqua PKM 60">
          <a:extLst>
            <a:ext uri="{FF2B5EF4-FFF2-40B4-BE49-F238E27FC236}">
              <a16:creationId xmlns:a16="http://schemas.microsoft.com/office/drawing/2014/main" id="{C27F26D8-8951-40DD-B543-1D308951389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0" name="Shape 7" descr="Euroaqua PKM 60">
          <a:extLst>
            <a:ext uri="{FF2B5EF4-FFF2-40B4-BE49-F238E27FC236}">
              <a16:creationId xmlns:a16="http://schemas.microsoft.com/office/drawing/2014/main" id="{717C1D5F-15A5-4152-A051-5294456FEA0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1" name="Shape 7" descr="Euroaqua PKM 60">
          <a:extLst>
            <a:ext uri="{FF2B5EF4-FFF2-40B4-BE49-F238E27FC236}">
              <a16:creationId xmlns:a16="http://schemas.microsoft.com/office/drawing/2014/main" id="{BC5C48A2-6691-4AFB-A423-F9CDF371C70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2" name="Shape 7" descr="Euroaqua PKM 60">
          <a:extLst>
            <a:ext uri="{FF2B5EF4-FFF2-40B4-BE49-F238E27FC236}">
              <a16:creationId xmlns:a16="http://schemas.microsoft.com/office/drawing/2014/main" id="{4FBF231F-FDCC-4C27-B24C-E8CE4C1254C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3" name="Shape 7" descr="Euroaqua PKM 60">
          <a:extLst>
            <a:ext uri="{FF2B5EF4-FFF2-40B4-BE49-F238E27FC236}">
              <a16:creationId xmlns:a16="http://schemas.microsoft.com/office/drawing/2014/main" id="{386F2590-57AB-4918-8198-64BB8798D30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4" name="Shape 7" descr="Euroaqua PKM 60">
          <a:extLst>
            <a:ext uri="{FF2B5EF4-FFF2-40B4-BE49-F238E27FC236}">
              <a16:creationId xmlns:a16="http://schemas.microsoft.com/office/drawing/2014/main" id="{A2C0852A-F068-44F5-B9B6-FE4F900DCD3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365" name="Shape 7" descr="Euroaqua PKM 60">
          <a:extLst>
            <a:ext uri="{FF2B5EF4-FFF2-40B4-BE49-F238E27FC236}">
              <a16:creationId xmlns:a16="http://schemas.microsoft.com/office/drawing/2014/main" id="{0AA438F5-421D-414E-8DD9-29B771868E4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66" name="Shape 9" descr="Euroaqua PKM 60">
          <a:extLst>
            <a:ext uri="{FF2B5EF4-FFF2-40B4-BE49-F238E27FC236}">
              <a16:creationId xmlns:a16="http://schemas.microsoft.com/office/drawing/2014/main" id="{6BB4E4FA-586F-4959-8213-ADD6D5DCAE9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67" name="Shape 9" descr="Euroaqua PKM 60">
          <a:extLst>
            <a:ext uri="{FF2B5EF4-FFF2-40B4-BE49-F238E27FC236}">
              <a16:creationId xmlns:a16="http://schemas.microsoft.com/office/drawing/2014/main" id="{1A2BF3F0-3413-4A21-AEAA-394D9F3B941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68" name="Shape 9" descr="Euroaqua PKM 60">
          <a:extLst>
            <a:ext uri="{FF2B5EF4-FFF2-40B4-BE49-F238E27FC236}">
              <a16:creationId xmlns:a16="http://schemas.microsoft.com/office/drawing/2014/main" id="{0CCE5EDE-9332-4148-A1D4-6EEEED0119E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69" name="Shape 7" descr="Euroaqua PKM 60">
          <a:extLst>
            <a:ext uri="{FF2B5EF4-FFF2-40B4-BE49-F238E27FC236}">
              <a16:creationId xmlns:a16="http://schemas.microsoft.com/office/drawing/2014/main" id="{82469570-DA1D-42DF-AFDD-D9FD07B8F6D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0" name="Shape 9" descr="Euroaqua PKM 60">
          <a:extLst>
            <a:ext uri="{FF2B5EF4-FFF2-40B4-BE49-F238E27FC236}">
              <a16:creationId xmlns:a16="http://schemas.microsoft.com/office/drawing/2014/main" id="{1EF64007-47AF-4A17-964D-9694305D986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1" name="Shape 9" descr="Euroaqua PKM 60">
          <a:extLst>
            <a:ext uri="{FF2B5EF4-FFF2-40B4-BE49-F238E27FC236}">
              <a16:creationId xmlns:a16="http://schemas.microsoft.com/office/drawing/2014/main" id="{AF882F0A-6EAA-468C-A960-30659092FDE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2" name="Shape 9" descr="Euroaqua PKM 60">
          <a:extLst>
            <a:ext uri="{FF2B5EF4-FFF2-40B4-BE49-F238E27FC236}">
              <a16:creationId xmlns:a16="http://schemas.microsoft.com/office/drawing/2014/main" id="{278E1235-BC98-4A2F-9F4B-A7BFA54B374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73" name="Shape 7" descr="Euroaqua PKM 60">
          <a:extLst>
            <a:ext uri="{FF2B5EF4-FFF2-40B4-BE49-F238E27FC236}">
              <a16:creationId xmlns:a16="http://schemas.microsoft.com/office/drawing/2014/main" id="{8E7641AC-476F-4DB0-A705-D26E6C961D2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4" name="Shape 9" descr="Euroaqua PKM 60">
          <a:extLst>
            <a:ext uri="{FF2B5EF4-FFF2-40B4-BE49-F238E27FC236}">
              <a16:creationId xmlns:a16="http://schemas.microsoft.com/office/drawing/2014/main" id="{076A8A29-3173-4165-9B06-D9D3FBA39EB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5" name="Shape 9" descr="Euroaqua PKM 60">
          <a:extLst>
            <a:ext uri="{FF2B5EF4-FFF2-40B4-BE49-F238E27FC236}">
              <a16:creationId xmlns:a16="http://schemas.microsoft.com/office/drawing/2014/main" id="{53846DC2-30AA-46D4-A40B-6A6C47C2D82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6" name="Shape 9" descr="Euroaqua PKM 60">
          <a:extLst>
            <a:ext uri="{FF2B5EF4-FFF2-40B4-BE49-F238E27FC236}">
              <a16:creationId xmlns:a16="http://schemas.microsoft.com/office/drawing/2014/main" id="{CA6FCB60-924E-41D9-AA43-07C0D435AE2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77" name="Shape 7" descr="Euroaqua PKM 60">
          <a:extLst>
            <a:ext uri="{FF2B5EF4-FFF2-40B4-BE49-F238E27FC236}">
              <a16:creationId xmlns:a16="http://schemas.microsoft.com/office/drawing/2014/main" id="{EB5DD622-041D-42C0-97E6-2E623E1565A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8" name="Shape 9" descr="Euroaqua PKM 60">
          <a:extLst>
            <a:ext uri="{FF2B5EF4-FFF2-40B4-BE49-F238E27FC236}">
              <a16:creationId xmlns:a16="http://schemas.microsoft.com/office/drawing/2014/main" id="{0E3CA20C-8230-4293-B4CD-AD2F3F77636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79" name="Shape 9" descr="Euroaqua PKM 60">
          <a:extLst>
            <a:ext uri="{FF2B5EF4-FFF2-40B4-BE49-F238E27FC236}">
              <a16:creationId xmlns:a16="http://schemas.microsoft.com/office/drawing/2014/main" id="{13FED9F5-3B45-4A13-8F03-31E2484F19D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0" name="Shape 9" descr="Euroaqua PKM 60">
          <a:extLst>
            <a:ext uri="{FF2B5EF4-FFF2-40B4-BE49-F238E27FC236}">
              <a16:creationId xmlns:a16="http://schemas.microsoft.com/office/drawing/2014/main" id="{874F7EB2-1F2D-4E93-A334-E6E748BFF6D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81" name="Shape 7" descr="Euroaqua PKM 60">
          <a:extLst>
            <a:ext uri="{FF2B5EF4-FFF2-40B4-BE49-F238E27FC236}">
              <a16:creationId xmlns:a16="http://schemas.microsoft.com/office/drawing/2014/main" id="{1533E52A-7E90-43BA-95D8-6E624512521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2" name="Shape 9" descr="Euroaqua PKM 60">
          <a:extLst>
            <a:ext uri="{FF2B5EF4-FFF2-40B4-BE49-F238E27FC236}">
              <a16:creationId xmlns:a16="http://schemas.microsoft.com/office/drawing/2014/main" id="{ADBEE77F-5BAD-4459-9EC2-D5B1054D11F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3" name="Shape 9" descr="Euroaqua PKM 60">
          <a:extLst>
            <a:ext uri="{FF2B5EF4-FFF2-40B4-BE49-F238E27FC236}">
              <a16:creationId xmlns:a16="http://schemas.microsoft.com/office/drawing/2014/main" id="{0D100412-15E4-49EE-8D39-D2DF66585DF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4" name="Shape 9" descr="Euroaqua PKM 60">
          <a:extLst>
            <a:ext uri="{FF2B5EF4-FFF2-40B4-BE49-F238E27FC236}">
              <a16:creationId xmlns:a16="http://schemas.microsoft.com/office/drawing/2014/main" id="{4D1EC93F-89C4-4D86-9297-2A1BC7D75CC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85" name="Shape 7" descr="Euroaqua PKM 60">
          <a:extLst>
            <a:ext uri="{FF2B5EF4-FFF2-40B4-BE49-F238E27FC236}">
              <a16:creationId xmlns:a16="http://schemas.microsoft.com/office/drawing/2014/main" id="{C7193B75-3ED0-4D33-9A9C-461315E1136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6" name="Shape 9" descr="Euroaqua PKM 60">
          <a:extLst>
            <a:ext uri="{FF2B5EF4-FFF2-40B4-BE49-F238E27FC236}">
              <a16:creationId xmlns:a16="http://schemas.microsoft.com/office/drawing/2014/main" id="{56692E4B-956B-489F-9457-D875E99923B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7" name="Shape 9" descr="Euroaqua PKM 60">
          <a:extLst>
            <a:ext uri="{FF2B5EF4-FFF2-40B4-BE49-F238E27FC236}">
              <a16:creationId xmlns:a16="http://schemas.microsoft.com/office/drawing/2014/main" id="{4C8333C0-FCDC-4151-A307-822846CC108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88" name="Shape 9" descr="Euroaqua PKM 60">
          <a:extLst>
            <a:ext uri="{FF2B5EF4-FFF2-40B4-BE49-F238E27FC236}">
              <a16:creationId xmlns:a16="http://schemas.microsoft.com/office/drawing/2014/main" id="{59CD7DB8-E389-42A3-840A-AEED3E369C7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89" name="Shape 7" descr="Euroaqua PKM 60">
          <a:extLst>
            <a:ext uri="{FF2B5EF4-FFF2-40B4-BE49-F238E27FC236}">
              <a16:creationId xmlns:a16="http://schemas.microsoft.com/office/drawing/2014/main" id="{8576CDB5-CFB4-426A-B4AC-2FBFA1D138C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0" name="Shape 9" descr="Euroaqua PKM 60">
          <a:extLst>
            <a:ext uri="{FF2B5EF4-FFF2-40B4-BE49-F238E27FC236}">
              <a16:creationId xmlns:a16="http://schemas.microsoft.com/office/drawing/2014/main" id="{DBD4D0E4-F8B6-486C-B5CA-AA3B4AAD434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1" name="Shape 9" descr="Euroaqua PKM 60">
          <a:extLst>
            <a:ext uri="{FF2B5EF4-FFF2-40B4-BE49-F238E27FC236}">
              <a16:creationId xmlns:a16="http://schemas.microsoft.com/office/drawing/2014/main" id="{7938C49E-1136-4045-A57B-9DAE059C376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2" name="Shape 9" descr="Euroaqua PKM 60">
          <a:extLst>
            <a:ext uri="{FF2B5EF4-FFF2-40B4-BE49-F238E27FC236}">
              <a16:creationId xmlns:a16="http://schemas.microsoft.com/office/drawing/2014/main" id="{B06CB2F1-3FB6-4FE4-A2CA-23EC6F6F619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93" name="Shape 7" descr="Euroaqua PKM 60">
          <a:extLst>
            <a:ext uri="{FF2B5EF4-FFF2-40B4-BE49-F238E27FC236}">
              <a16:creationId xmlns:a16="http://schemas.microsoft.com/office/drawing/2014/main" id="{F21C4731-2A32-4D4C-8DEC-032386B6558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4" name="Shape 9" descr="Euroaqua PKM 60">
          <a:extLst>
            <a:ext uri="{FF2B5EF4-FFF2-40B4-BE49-F238E27FC236}">
              <a16:creationId xmlns:a16="http://schemas.microsoft.com/office/drawing/2014/main" id="{B9A69D94-AAD9-40ED-99E3-D1FB42B0D5E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5" name="Shape 9" descr="Euroaqua PKM 60">
          <a:extLst>
            <a:ext uri="{FF2B5EF4-FFF2-40B4-BE49-F238E27FC236}">
              <a16:creationId xmlns:a16="http://schemas.microsoft.com/office/drawing/2014/main" id="{D0062412-48CE-4A0A-A78D-CBB0C2BE405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6" name="Shape 9" descr="Euroaqua PKM 60">
          <a:extLst>
            <a:ext uri="{FF2B5EF4-FFF2-40B4-BE49-F238E27FC236}">
              <a16:creationId xmlns:a16="http://schemas.microsoft.com/office/drawing/2014/main" id="{D95D5DAB-9A9C-45C9-B083-49EC24E3431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397" name="Shape 7" descr="Euroaqua PKM 60">
          <a:extLst>
            <a:ext uri="{FF2B5EF4-FFF2-40B4-BE49-F238E27FC236}">
              <a16:creationId xmlns:a16="http://schemas.microsoft.com/office/drawing/2014/main" id="{6E6F15AE-3722-4A23-87D1-C4436BDA3F4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8" name="Shape 9" descr="Euroaqua PKM 60">
          <a:extLst>
            <a:ext uri="{FF2B5EF4-FFF2-40B4-BE49-F238E27FC236}">
              <a16:creationId xmlns:a16="http://schemas.microsoft.com/office/drawing/2014/main" id="{C7907094-CAD1-4ECE-B748-7F1EFF59892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399" name="Shape 9" descr="Euroaqua PKM 60">
          <a:extLst>
            <a:ext uri="{FF2B5EF4-FFF2-40B4-BE49-F238E27FC236}">
              <a16:creationId xmlns:a16="http://schemas.microsoft.com/office/drawing/2014/main" id="{6177677E-F7D2-421D-B43E-2473D264828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0" name="Shape 9" descr="Euroaqua PKM 60">
          <a:extLst>
            <a:ext uri="{FF2B5EF4-FFF2-40B4-BE49-F238E27FC236}">
              <a16:creationId xmlns:a16="http://schemas.microsoft.com/office/drawing/2014/main" id="{95B2808F-29DA-4A11-B5A4-5F54B12D7DF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01" name="Shape 7" descr="Euroaqua PKM 60">
          <a:extLst>
            <a:ext uri="{FF2B5EF4-FFF2-40B4-BE49-F238E27FC236}">
              <a16:creationId xmlns:a16="http://schemas.microsoft.com/office/drawing/2014/main" id="{67629519-000C-4834-B35F-13116B97AE8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2" name="Shape 9" descr="Euroaqua PKM 60">
          <a:extLst>
            <a:ext uri="{FF2B5EF4-FFF2-40B4-BE49-F238E27FC236}">
              <a16:creationId xmlns:a16="http://schemas.microsoft.com/office/drawing/2014/main" id="{C37AB0C3-6990-4EB8-A608-1FF91E34C8A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3" name="Shape 9" descr="Euroaqua PKM 60">
          <a:extLst>
            <a:ext uri="{FF2B5EF4-FFF2-40B4-BE49-F238E27FC236}">
              <a16:creationId xmlns:a16="http://schemas.microsoft.com/office/drawing/2014/main" id="{BE86CCE9-C8CC-43C5-AB33-5EB39815591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4" name="Shape 9" descr="Euroaqua PKM 60">
          <a:extLst>
            <a:ext uri="{FF2B5EF4-FFF2-40B4-BE49-F238E27FC236}">
              <a16:creationId xmlns:a16="http://schemas.microsoft.com/office/drawing/2014/main" id="{48C8A9D5-3EAA-49A4-A7A3-45F10305C71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05" name="Shape 7" descr="Euroaqua PKM 60">
          <a:extLst>
            <a:ext uri="{FF2B5EF4-FFF2-40B4-BE49-F238E27FC236}">
              <a16:creationId xmlns:a16="http://schemas.microsoft.com/office/drawing/2014/main" id="{E7F30E09-2867-46E1-9FCE-1E6F37E52D6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6" name="Shape 9" descr="Euroaqua PKM 60">
          <a:extLst>
            <a:ext uri="{FF2B5EF4-FFF2-40B4-BE49-F238E27FC236}">
              <a16:creationId xmlns:a16="http://schemas.microsoft.com/office/drawing/2014/main" id="{C5617CAD-FCB3-45DB-A926-6D2FBF979CB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7" name="Shape 9" descr="Euroaqua PKM 60">
          <a:extLst>
            <a:ext uri="{FF2B5EF4-FFF2-40B4-BE49-F238E27FC236}">
              <a16:creationId xmlns:a16="http://schemas.microsoft.com/office/drawing/2014/main" id="{70549DD5-E65C-436A-ADA1-5B9CB62069A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08" name="Shape 9" descr="Euroaqua PKM 60">
          <a:extLst>
            <a:ext uri="{FF2B5EF4-FFF2-40B4-BE49-F238E27FC236}">
              <a16:creationId xmlns:a16="http://schemas.microsoft.com/office/drawing/2014/main" id="{6F138781-2E62-4D42-9975-5403ECB7017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09" name="Shape 7" descr="Euroaqua PKM 60">
          <a:extLst>
            <a:ext uri="{FF2B5EF4-FFF2-40B4-BE49-F238E27FC236}">
              <a16:creationId xmlns:a16="http://schemas.microsoft.com/office/drawing/2014/main" id="{396C5FA4-65C1-486B-9C4E-33092DAB3DD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0" name="Shape 9" descr="Euroaqua PKM 60">
          <a:extLst>
            <a:ext uri="{FF2B5EF4-FFF2-40B4-BE49-F238E27FC236}">
              <a16:creationId xmlns:a16="http://schemas.microsoft.com/office/drawing/2014/main" id="{BBB7431D-4DE8-4654-B37F-CB921938FC8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1" name="Shape 9" descr="Euroaqua PKM 60">
          <a:extLst>
            <a:ext uri="{FF2B5EF4-FFF2-40B4-BE49-F238E27FC236}">
              <a16:creationId xmlns:a16="http://schemas.microsoft.com/office/drawing/2014/main" id="{C250EF60-99DD-4F33-B5BD-0951DD4851E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2" name="Shape 9" descr="Euroaqua PKM 60">
          <a:extLst>
            <a:ext uri="{FF2B5EF4-FFF2-40B4-BE49-F238E27FC236}">
              <a16:creationId xmlns:a16="http://schemas.microsoft.com/office/drawing/2014/main" id="{D60431C8-F73C-4FD5-893B-BD376071C0D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13" name="Shape 7" descr="Euroaqua PKM 60">
          <a:extLst>
            <a:ext uri="{FF2B5EF4-FFF2-40B4-BE49-F238E27FC236}">
              <a16:creationId xmlns:a16="http://schemas.microsoft.com/office/drawing/2014/main" id="{E80787FC-CAD7-43D7-B59E-1ED00F6D390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4" name="Shape 9" descr="Euroaqua PKM 60">
          <a:extLst>
            <a:ext uri="{FF2B5EF4-FFF2-40B4-BE49-F238E27FC236}">
              <a16:creationId xmlns:a16="http://schemas.microsoft.com/office/drawing/2014/main" id="{A2F2E49B-AE31-48F3-9B77-A8C46EB18C8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5" name="Shape 9" descr="Euroaqua PKM 60">
          <a:extLst>
            <a:ext uri="{FF2B5EF4-FFF2-40B4-BE49-F238E27FC236}">
              <a16:creationId xmlns:a16="http://schemas.microsoft.com/office/drawing/2014/main" id="{71BEE25A-BD38-40EF-910D-E410695E28C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6" name="Shape 9" descr="Euroaqua PKM 60">
          <a:extLst>
            <a:ext uri="{FF2B5EF4-FFF2-40B4-BE49-F238E27FC236}">
              <a16:creationId xmlns:a16="http://schemas.microsoft.com/office/drawing/2014/main" id="{0DD8A791-59C0-4448-BF49-574258D52EF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17" name="Shape 7" descr="Euroaqua PKM 60">
          <a:extLst>
            <a:ext uri="{FF2B5EF4-FFF2-40B4-BE49-F238E27FC236}">
              <a16:creationId xmlns:a16="http://schemas.microsoft.com/office/drawing/2014/main" id="{F2822F49-F335-4F9A-A124-478FC9B5DFC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8" name="Shape 9" descr="Euroaqua PKM 60">
          <a:extLst>
            <a:ext uri="{FF2B5EF4-FFF2-40B4-BE49-F238E27FC236}">
              <a16:creationId xmlns:a16="http://schemas.microsoft.com/office/drawing/2014/main" id="{B1963C65-4575-49E6-BA54-293299E8F93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19" name="Shape 9" descr="Euroaqua PKM 60">
          <a:extLst>
            <a:ext uri="{FF2B5EF4-FFF2-40B4-BE49-F238E27FC236}">
              <a16:creationId xmlns:a16="http://schemas.microsoft.com/office/drawing/2014/main" id="{0335284E-0274-40CA-8068-A6DA19EBDD8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0" name="Shape 9" descr="Euroaqua PKM 60">
          <a:extLst>
            <a:ext uri="{FF2B5EF4-FFF2-40B4-BE49-F238E27FC236}">
              <a16:creationId xmlns:a16="http://schemas.microsoft.com/office/drawing/2014/main" id="{E548773B-FAD9-45F8-940C-F960094167F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21" name="Shape 7" descr="Euroaqua PKM 60">
          <a:extLst>
            <a:ext uri="{FF2B5EF4-FFF2-40B4-BE49-F238E27FC236}">
              <a16:creationId xmlns:a16="http://schemas.microsoft.com/office/drawing/2014/main" id="{2E278833-F14C-4E1C-8E53-0437D7E91EC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2" name="Shape 9" descr="Euroaqua PKM 60">
          <a:extLst>
            <a:ext uri="{FF2B5EF4-FFF2-40B4-BE49-F238E27FC236}">
              <a16:creationId xmlns:a16="http://schemas.microsoft.com/office/drawing/2014/main" id="{86CEB069-D63A-4A99-98CB-0C7E2F93E81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3" name="Shape 9" descr="Euroaqua PKM 60">
          <a:extLst>
            <a:ext uri="{FF2B5EF4-FFF2-40B4-BE49-F238E27FC236}">
              <a16:creationId xmlns:a16="http://schemas.microsoft.com/office/drawing/2014/main" id="{D1D94DAA-554D-49A3-B523-A0C73F70A4B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4" name="Shape 9" descr="Euroaqua PKM 60">
          <a:extLst>
            <a:ext uri="{FF2B5EF4-FFF2-40B4-BE49-F238E27FC236}">
              <a16:creationId xmlns:a16="http://schemas.microsoft.com/office/drawing/2014/main" id="{8A5EFE45-C798-4140-83BE-859BDE5BC24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25" name="Shape 7" descr="Euroaqua PKM 60">
          <a:extLst>
            <a:ext uri="{FF2B5EF4-FFF2-40B4-BE49-F238E27FC236}">
              <a16:creationId xmlns:a16="http://schemas.microsoft.com/office/drawing/2014/main" id="{C065FFA8-C80A-49A5-9280-8B29B7C09E9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6" name="Shape 9" descr="Euroaqua PKM 60">
          <a:extLst>
            <a:ext uri="{FF2B5EF4-FFF2-40B4-BE49-F238E27FC236}">
              <a16:creationId xmlns:a16="http://schemas.microsoft.com/office/drawing/2014/main" id="{03CE17E0-7BF4-4E9F-9685-34CA830ABF5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7" name="Shape 9" descr="Euroaqua PKM 60">
          <a:extLst>
            <a:ext uri="{FF2B5EF4-FFF2-40B4-BE49-F238E27FC236}">
              <a16:creationId xmlns:a16="http://schemas.microsoft.com/office/drawing/2014/main" id="{7F7997D2-9A82-42EA-9799-2855D4FC24C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28" name="Shape 9" descr="Euroaqua PKM 60">
          <a:extLst>
            <a:ext uri="{FF2B5EF4-FFF2-40B4-BE49-F238E27FC236}">
              <a16:creationId xmlns:a16="http://schemas.microsoft.com/office/drawing/2014/main" id="{9B955844-6AFF-449C-AA5F-30024A6D8E7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29" name="Shape 7" descr="Euroaqua PKM 60">
          <a:extLst>
            <a:ext uri="{FF2B5EF4-FFF2-40B4-BE49-F238E27FC236}">
              <a16:creationId xmlns:a16="http://schemas.microsoft.com/office/drawing/2014/main" id="{A50FEEB6-C082-4B72-ADF1-436F377D1A8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0" name="Shape 9" descr="Euroaqua PKM 60">
          <a:extLst>
            <a:ext uri="{FF2B5EF4-FFF2-40B4-BE49-F238E27FC236}">
              <a16:creationId xmlns:a16="http://schemas.microsoft.com/office/drawing/2014/main" id="{0D17B284-E4BB-4263-8C2A-F5EAAA4A851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1" name="Shape 9" descr="Euroaqua PKM 60">
          <a:extLst>
            <a:ext uri="{FF2B5EF4-FFF2-40B4-BE49-F238E27FC236}">
              <a16:creationId xmlns:a16="http://schemas.microsoft.com/office/drawing/2014/main" id="{4EDD1EF7-5B97-46B8-8869-5174ABA6576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2" name="Shape 9" descr="Euroaqua PKM 60">
          <a:extLst>
            <a:ext uri="{FF2B5EF4-FFF2-40B4-BE49-F238E27FC236}">
              <a16:creationId xmlns:a16="http://schemas.microsoft.com/office/drawing/2014/main" id="{D0DF964C-AB61-45EE-B456-78ADDFA99AD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33" name="Shape 7" descr="Euroaqua PKM 60">
          <a:extLst>
            <a:ext uri="{FF2B5EF4-FFF2-40B4-BE49-F238E27FC236}">
              <a16:creationId xmlns:a16="http://schemas.microsoft.com/office/drawing/2014/main" id="{8B1977BD-DC18-4804-AB9E-B565EEAF407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34" name="Shape 7" descr="Euroaqua PKM 60">
          <a:extLst>
            <a:ext uri="{FF2B5EF4-FFF2-40B4-BE49-F238E27FC236}">
              <a16:creationId xmlns:a16="http://schemas.microsoft.com/office/drawing/2014/main" id="{446DCAF6-9B2C-4483-A5CD-CEDAA696B5B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5" name="Shape 9" descr="Euroaqua PKM 60">
          <a:extLst>
            <a:ext uri="{FF2B5EF4-FFF2-40B4-BE49-F238E27FC236}">
              <a16:creationId xmlns:a16="http://schemas.microsoft.com/office/drawing/2014/main" id="{CA268FFB-B345-47C4-9437-40EEBCC7F50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6" name="Shape 9" descr="Euroaqua PKM 60">
          <a:extLst>
            <a:ext uri="{FF2B5EF4-FFF2-40B4-BE49-F238E27FC236}">
              <a16:creationId xmlns:a16="http://schemas.microsoft.com/office/drawing/2014/main" id="{DD57C7F9-5FA2-408E-A35C-6615510BDE1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37" name="Shape 9" descr="Euroaqua PKM 60">
          <a:extLst>
            <a:ext uri="{FF2B5EF4-FFF2-40B4-BE49-F238E27FC236}">
              <a16:creationId xmlns:a16="http://schemas.microsoft.com/office/drawing/2014/main" id="{8616F340-7A05-4B2B-941A-AB959D082E1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38" name="Shape 7" descr="Euroaqua PKM 60">
          <a:extLst>
            <a:ext uri="{FF2B5EF4-FFF2-40B4-BE49-F238E27FC236}">
              <a16:creationId xmlns:a16="http://schemas.microsoft.com/office/drawing/2014/main" id="{5BBC62ED-28BD-446B-B33E-DBB7EFC2299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39" name="Shape 7" descr="Euroaqua PKM 60">
          <a:extLst>
            <a:ext uri="{FF2B5EF4-FFF2-40B4-BE49-F238E27FC236}">
              <a16:creationId xmlns:a16="http://schemas.microsoft.com/office/drawing/2014/main" id="{E5CCB2DF-4682-4049-AC73-F4CE9F27C62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40" name="Shape 7" descr="Euroaqua PKM 60">
          <a:extLst>
            <a:ext uri="{FF2B5EF4-FFF2-40B4-BE49-F238E27FC236}">
              <a16:creationId xmlns:a16="http://schemas.microsoft.com/office/drawing/2014/main" id="{5E7752B3-2D23-4805-9184-598A4A9D8A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41" name="Shape 7" descr="Euroaqua PKM 60">
          <a:extLst>
            <a:ext uri="{FF2B5EF4-FFF2-40B4-BE49-F238E27FC236}">
              <a16:creationId xmlns:a16="http://schemas.microsoft.com/office/drawing/2014/main" id="{56DE825E-417A-4C2D-A545-9D21D81FEF6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2" name="Shape 9" descr="Euroaqua PKM 60">
          <a:extLst>
            <a:ext uri="{FF2B5EF4-FFF2-40B4-BE49-F238E27FC236}">
              <a16:creationId xmlns:a16="http://schemas.microsoft.com/office/drawing/2014/main" id="{8225F052-68A9-4A7C-9CBC-C9CA5927841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3" name="Shape 9" descr="Euroaqua PKM 60">
          <a:extLst>
            <a:ext uri="{FF2B5EF4-FFF2-40B4-BE49-F238E27FC236}">
              <a16:creationId xmlns:a16="http://schemas.microsoft.com/office/drawing/2014/main" id="{00BFCD34-36DF-469C-A609-100475EBB93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4" name="Shape 9" descr="Euroaqua PKM 60">
          <a:extLst>
            <a:ext uri="{FF2B5EF4-FFF2-40B4-BE49-F238E27FC236}">
              <a16:creationId xmlns:a16="http://schemas.microsoft.com/office/drawing/2014/main" id="{C2334A52-A31A-469A-9517-381978FB9D4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45" name="Shape 7" descr="Euroaqua PKM 60">
          <a:extLst>
            <a:ext uri="{FF2B5EF4-FFF2-40B4-BE49-F238E27FC236}">
              <a16:creationId xmlns:a16="http://schemas.microsoft.com/office/drawing/2014/main" id="{A2D60EAD-BCE6-4549-A23C-F8217373226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6" name="Shape 9" descr="Euroaqua PKM 60">
          <a:extLst>
            <a:ext uri="{FF2B5EF4-FFF2-40B4-BE49-F238E27FC236}">
              <a16:creationId xmlns:a16="http://schemas.microsoft.com/office/drawing/2014/main" id="{EA8A4AC1-FE58-43AA-8AED-100CE81DDA1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7" name="Shape 9" descr="Euroaqua PKM 60">
          <a:extLst>
            <a:ext uri="{FF2B5EF4-FFF2-40B4-BE49-F238E27FC236}">
              <a16:creationId xmlns:a16="http://schemas.microsoft.com/office/drawing/2014/main" id="{6379C15A-54AC-4EC4-ACA0-211CAAA7E9D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48" name="Shape 9" descr="Euroaqua PKM 60">
          <a:extLst>
            <a:ext uri="{FF2B5EF4-FFF2-40B4-BE49-F238E27FC236}">
              <a16:creationId xmlns:a16="http://schemas.microsoft.com/office/drawing/2014/main" id="{EF78B7AD-F962-43EB-A76F-E6E23292A55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49" name="Shape 7" descr="Euroaqua PKM 60">
          <a:extLst>
            <a:ext uri="{FF2B5EF4-FFF2-40B4-BE49-F238E27FC236}">
              <a16:creationId xmlns:a16="http://schemas.microsoft.com/office/drawing/2014/main" id="{79659B1B-4A9E-4A43-A713-64212F98B9A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0" name="Shape 7" descr="Euroaqua PKM 60">
          <a:extLst>
            <a:ext uri="{FF2B5EF4-FFF2-40B4-BE49-F238E27FC236}">
              <a16:creationId xmlns:a16="http://schemas.microsoft.com/office/drawing/2014/main" id="{0B0C685A-C74B-43C8-97B4-FEE16E1B9CD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1" name="Shape 7" descr="Euroaqua PKM 60">
          <a:extLst>
            <a:ext uri="{FF2B5EF4-FFF2-40B4-BE49-F238E27FC236}">
              <a16:creationId xmlns:a16="http://schemas.microsoft.com/office/drawing/2014/main" id="{3B1705EC-3472-497D-9644-613AA6082CE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2" name="Shape 7" descr="Euroaqua PKM 60">
          <a:extLst>
            <a:ext uri="{FF2B5EF4-FFF2-40B4-BE49-F238E27FC236}">
              <a16:creationId xmlns:a16="http://schemas.microsoft.com/office/drawing/2014/main" id="{F3A395E7-3445-44C6-9662-E5282D7052E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3" name="Shape 7" descr="Euroaqua PKM 60">
          <a:extLst>
            <a:ext uri="{FF2B5EF4-FFF2-40B4-BE49-F238E27FC236}">
              <a16:creationId xmlns:a16="http://schemas.microsoft.com/office/drawing/2014/main" id="{8ADA0FB2-D1EC-4895-889B-57D0E5095B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4" name="Shape 7" descr="Euroaqua PKM 60">
          <a:extLst>
            <a:ext uri="{FF2B5EF4-FFF2-40B4-BE49-F238E27FC236}">
              <a16:creationId xmlns:a16="http://schemas.microsoft.com/office/drawing/2014/main" id="{FEFB606D-EF69-4BC9-9585-D45A7DA095F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5" name="Shape 7" descr="Euroaqua PKM 60">
          <a:extLst>
            <a:ext uri="{FF2B5EF4-FFF2-40B4-BE49-F238E27FC236}">
              <a16:creationId xmlns:a16="http://schemas.microsoft.com/office/drawing/2014/main" id="{95D21D1B-806D-4AB9-A54C-8F64799A5D1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6" name="Shape 7" descr="Euroaqua PKM 60">
          <a:extLst>
            <a:ext uri="{FF2B5EF4-FFF2-40B4-BE49-F238E27FC236}">
              <a16:creationId xmlns:a16="http://schemas.microsoft.com/office/drawing/2014/main" id="{BA175B2E-4DBD-49A9-82E6-1E5BE4ED223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7" name="Shape 7" descr="Euroaqua PKM 60">
          <a:extLst>
            <a:ext uri="{FF2B5EF4-FFF2-40B4-BE49-F238E27FC236}">
              <a16:creationId xmlns:a16="http://schemas.microsoft.com/office/drawing/2014/main" id="{28AA9DF8-2FE1-4FB2-8D54-F8177439246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8" name="Shape 7" descr="Euroaqua PKM 60">
          <a:extLst>
            <a:ext uri="{FF2B5EF4-FFF2-40B4-BE49-F238E27FC236}">
              <a16:creationId xmlns:a16="http://schemas.microsoft.com/office/drawing/2014/main" id="{9DA752EB-C31E-4515-A43A-126B24AF788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59" name="Shape 7" descr="Euroaqua PKM 60">
          <a:extLst>
            <a:ext uri="{FF2B5EF4-FFF2-40B4-BE49-F238E27FC236}">
              <a16:creationId xmlns:a16="http://schemas.microsoft.com/office/drawing/2014/main" id="{C33736BB-944D-45FB-B6D1-0E6DACC9CBD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0" name="Shape 7" descr="Euroaqua PKM 60">
          <a:extLst>
            <a:ext uri="{FF2B5EF4-FFF2-40B4-BE49-F238E27FC236}">
              <a16:creationId xmlns:a16="http://schemas.microsoft.com/office/drawing/2014/main" id="{0638CF6D-0A39-4BA4-BE0F-AB389D42C1F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1" name="Shape 7" descr="Euroaqua PKM 60">
          <a:extLst>
            <a:ext uri="{FF2B5EF4-FFF2-40B4-BE49-F238E27FC236}">
              <a16:creationId xmlns:a16="http://schemas.microsoft.com/office/drawing/2014/main" id="{EC2AB6C9-A7D9-47C2-B408-A63F6365AA9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2" name="Shape 7" descr="Euroaqua PKM 60">
          <a:extLst>
            <a:ext uri="{FF2B5EF4-FFF2-40B4-BE49-F238E27FC236}">
              <a16:creationId xmlns:a16="http://schemas.microsoft.com/office/drawing/2014/main" id="{FF58C406-0746-4E38-9B40-63A8F2BF8E3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3" name="Shape 7" descr="Euroaqua PKM 60">
          <a:extLst>
            <a:ext uri="{FF2B5EF4-FFF2-40B4-BE49-F238E27FC236}">
              <a16:creationId xmlns:a16="http://schemas.microsoft.com/office/drawing/2014/main" id="{F6228826-4E81-485B-89EF-7BC9D15CF39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4" name="Shape 7" descr="Euroaqua PKM 60">
          <a:extLst>
            <a:ext uri="{FF2B5EF4-FFF2-40B4-BE49-F238E27FC236}">
              <a16:creationId xmlns:a16="http://schemas.microsoft.com/office/drawing/2014/main" id="{D947290C-D94F-4586-8BA3-136CEAEB84F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5" name="Shape 7" descr="Euroaqua PKM 60">
          <a:extLst>
            <a:ext uri="{FF2B5EF4-FFF2-40B4-BE49-F238E27FC236}">
              <a16:creationId xmlns:a16="http://schemas.microsoft.com/office/drawing/2014/main" id="{58F6D93C-C8FE-403B-96DF-1E0AA935037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6" name="Shape 7" descr="Euroaqua PKM 60">
          <a:extLst>
            <a:ext uri="{FF2B5EF4-FFF2-40B4-BE49-F238E27FC236}">
              <a16:creationId xmlns:a16="http://schemas.microsoft.com/office/drawing/2014/main" id="{0C908F9E-ADF6-49D0-A0D9-C9CFF2B39E5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7" name="Shape 7" descr="Euroaqua PKM 60">
          <a:extLst>
            <a:ext uri="{FF2B5EF4-FFF2-40B4-BE49-F238E27FC236}">
              <a16:creationId xmlns:a16="http://schemas.microsoft.com/office/drawing/2014/main" id="{0AA4F8F5-13BC-4C1A-BC88-4D48173923F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8" name="Shape 7" descr="Euroaqua PKM 60">
          <a:extLst>
            <a:ext uri="{FF2B5EF4-FFF2-40B4-BE49-F238E27FC236}">
              <a16:creationId xmlns:a16="http://schemas.microsoft.com/office/drawing/2014/main" id="{CACE936B-7E6C-4A26-8739-902647F6234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69" name="Shape 7" descr="Euroaqua PKM 60">
          <a:extLst>
            <a:ext uri="{FF2B5EF4-FFF2-40B4-BE49-F238E27FC236}">
              <a16:creationId xmlns:a16="http://schemas.microsoft.com/office/drawing/2014/main" id="{A671B973-3A59-45D6-8B8F-63BF8F61B5D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0" name="Shape 7" descr="Euroaqua PKM 60">
          <a:extLst>
            <a:ext uri="{FF2B5EF4-FFF2-40B4-BE49-F238E27FC236}">
              <a16:creationId xmlns:a16="http://schemas.microsoft.com/office/drawing/2014/main" id="{0496230C-DD1F-471D-99B3-F44AC89CEE6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1" name="Shape 7" descr="Euroaqua PKM 60">
          <a:extLst>
            <a:ext uri="{FF2B5EF4-FFF2-40B4-BE49-F238E27FC236}">
              <a16:creationId xmlns:a16="http://schemas.microsoft.com/office/drawing/2014/main" id="{F553E41B-766C-4846-A7EC-E342C0E9814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2" name="Shape 7" descr="Euroaqua PKM 60">
          <a:extLst>
            <a:ext uri="{FF2B5EF4-FFF2-40B4-BE49-F238E27FC236}">
              <a16:creationId xmlns:a16="http://schemas.microsoft.com/office/drawing/2014/main" id="{6FF219B9-0790-44BE-A0E4-53447E832FC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3" name="Shape 7" descr="Euroaqua PKM 60">
          <a:extLst>
            <a:ext uri="{FF2B5EF4-FFF2-40B4-BE49-F238E27FC236}">
              <a16:creationId xmlns:a16="http://schemas.microsoft.com/office/drawing/2014/main" id="{EC66EEB0-9F45-44A4-8766-EA87401F2AB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4" name="Shape 7" descr="Euroaqua PKM 60">
          <a:extLst>
            <a:ext uri="{FF2B5EF4-FFF2-40B4-BE49-F238E27FC236}">
              <a16:creationId xmlns:a16="http://schemas.microsoft.com/office/drawing/2014/main" id="{0421C34C-D792-43C6-95AD-C31AD11426C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5" name="Shape 7" descr="Euroaqua PKM 60">
          <a:extLst>
            <a:ext uri="{FF2B5EF4-FFF2-40B4-BE49-F238E27FC236}">
              <a16:creationId xmlns:a16="http://schemas.microsoft.com/office/drawing/2014/main" id="{231C40B2-0AA6-467C-A3FB-06FACC00D1C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6" name="Shape 7" descr="Euroaqua PKM 60">
          <a:extLst>
            <a:ext uri="{FF2B5EF4-FFF2-40B4-BE49-F238E27FC236}">
              <a16:creationId xmlns:a16="http://schemas.microsoft.com/office/drawing/2014/main" id="{2DFDAC09-9567-4B6F-9E65-8298CFC7A64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477" name="Shape 7" descr="Euroaqua PKM 60">
          <a:extLst>
            <a:ext uri="{FF2B5EF4-FFF2-40B4-BE49-F238E27FC236}">
              <a16:creationId xmlns:a16="http://schemas.microsoft.com/office/drawing/2014/main" id="{DEC6B61E-79BD-4E05-AA99-12992D0C98D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78" name="Shape 9" descr="Euroaqua PKM 60">
          <a:extLst>
            <a:ext uri="{FF2B5EF4-FFF2-40B4-BE49-F238E27FC236}">
              <a16:creationId xmlns:a16="http://schemas.microsoft.com/office/drawing/2014/main" id="{C9DB078F-1173-4348-BD17-D0174785CDD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79" name="Shape 9" descr="Euroaqua PKM 60">
          <a:extLst>
            <a:ext uri="{FF2B5EF4-FFF2-40B4-BE49-F238E27FC236}">
              <a16:creationId xmlns:a16="http://schemas.microsoft.com/office/drawing/2014/main" id="{8FEE3029-60C7-41D3-B39F-BBDCEE28A6C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0" name="Shape 9" descr="Euroaqua PKM 60">
          <a:extLst>
            <a:ext uri="{FF2B5EF4-FFF2-40B4-BE49-F238E27FC236}">
              <a16:creationId xmlns:a16="http://schemas.microsoft.com/office/drawing/2014/main" id="{E8680E3B-6696-48EC-B500-62D5639BD61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81" name="Shape 7" descr="Euroaqua PKM 60">
          <a:extLst>
            <a:ext uri="{FF2B5EF4-FFF2-40B4-BE49-F238E27FC236}">
              <a16:creationId xmlns:a16="http://schemas.microsoft.com/office/drawing/2014/main" id="{C47E02C2-BA5B-472D-A57B-0B29ACAE848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2" name="Shape 9" descr="Euroaqua PKM 60">
          <a:extLst>
            <a:ext uri="{FF2B5EF4-FFF2-40B4-BE49-F238E27FC236}">
              <a16:creationId xmlns:a16="http://schemas.microsoft.com/office/drawing/2014/main" id="{7122A7FF-1657-4599-9EC3-2E359E2503D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3" name="Shape 9" descr="Euroaqua PKM 60">
          <a:extLst>
            <a:ext uri="{FF2B5EF4-FFF2-40B4-BE49-F238E27FC236}">
              <a16:creationId xmlns:a16="http://schemas.microsoft.com/office/drawing/2014/main" id="{ED682031-EC86-4E69-998B-9875E35FA66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4" name="Shape 9" descr="Euroaqua PKM 60">
          <a:extLst>
            <a:ext uri="{FF2B5EF4-FFF2-40B4-BE49-F238E27FC236}">
              <a16:creationId xmlns:a16="http://schemas.microsoft.com/office/drawing/2014/main" id="{F92385E9-DAE4-4EA3-8810-B91EEDE3D63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85" name="Shape 7" descr="Euroaqua PKM 60">
          <a:extLst>
            <a:ext uri="{FF2B5EF4-FFF2-40B4-BE49-F238E27FC236}">
              <a16:creationId xmlns:a16="http://schemas.microsoft.com/office/drawing/2014/main" id="{7B6FD432-EB31-4B54-9CA1-2C352255646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6" name="Shape 9" descr="Euroaqua PKM 60">
          <a:extLst>
            <a:ext uri="{FF2B5EF4-FFF2-40B4-BE49-F238E27FC236}">
              <a16:creationId xmlns:a16="http://schemas.microsoft.com/office/drawing/2014/main" id="{15D55AD2-5ABF-41A5-A956-2791A770C30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7" name="Shape 9" descr="Euroaqua PKM 60">
          <a:extLst>
            <a:ext uri="{FF2B5EF4-FFF2-40B4-BE49-F238E27FC236}">
              <a16:creationId xmlns:a16="http://schemas.microsoft.com/office/drawing/2014/main" id="{35E7C024-F1A7-40DE-8104-060984DF069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88" name="Shape 9" descr="Euroaqua PKM 60">
          <a:extLst>
            <a:ext uri="{FF2B5EF4-FFF2-40B4-BE49-F238E27FC236}">
              <a16:creationId xmlns:a16="http://schemas.microsoft.com/office/drawing/2014/main" id="{2DAC5C85-228A-4F3F-9DA5-AD47C05791B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89" name="Shape 7" descr="Euroaqua PKM 60">
          <a:extLst>
            <a:ext uri="{FF2B5EF4-FFF2-40B4-BE49-F238E27FC236}">
              <a16:creationId xmlns:a16="http://schemas.microsoft.com/office/drawing/2014/main" id="{73623B1E-07C4-44AB-9274-42F6860EADE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0" name="Shape 9" descr="Euroaqua PKM 60">
          <a:extLst>
            <a:ext uri="{FF2B5EF4-FFF2-40B4-BE49-F238E27FC236}">
              <a16:creationId xmlns:a16="http://schemas.microsoft.com/office/drawing/2014/main" id="{B80A682D-ED9F-4267-BDC7-972B19BD9BD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1" name="Shape 9" descr="Euroaqua PKM 60">
          <a:extLst>
            <a:ext uri="{FF2B5EF4-FFF2-40B4-BE49-F238E27FC236}">
              <a16:creationId xmlns:a16="http://schemas.microsoft.com/office/drawing/2014/main" id="{28158A30-FD13-4735-959E-2D2652C265F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2" name="Shape 9" descr="Euroaqua PKM 60">
          <a:extLst>
            <a:ext uri="{FF2B5EF4-FFF2-40B4-BE49-F238E27FC236}">
              <a16:creationId xmlns:a16="http://schemas.microsoft.com/office/drawing/2014/main" id="{B6B8EE72-3B24-4FE0-8A72-8DD3E9E57C6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93" name="Shape 7" descr="Euroaqua PKM 60">
          <a:extLst>
            <a:ext uri="{FF2B5EF4-FFF2-40B4-BE49-F238E27FC236}">
              <a16:creationId xmlns:a16="http://schemas.microsoft.com/office/drawing/2014/main" id="{1A5C8BDC-F2C9-434A-84E7-749CAF9B845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4" name="Shape 9" descr="Euroaqua PKM 60">
          <a:extLst>
            <a:ext uri="{FF2B5EF4-FFF2-40B4-BE49-F238E27FC236}">
              <a16:creationId xmlns:a16="http://schemas.microsoft.com/office/drawing/2014/main" id="{1EA02B91-676C-471B-8DBE-FF92ECBE770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5" name="Shape 9" descr="Euroaqua PKM 60">
          <a:extLst>
            <a:ext uri="{FF2B5EF4-FFF2-40B4-BE49-F238E27FC236}">
              <a16:creationId xmlns:a16="http://schemas.microsoft.com/office/drawing/2014/main" id="{4D8709BA-92D5-4888-A71B-6464A68D511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6" name="Shape 9" descr="Euroaqua PKM 60">
          <a:extLst>
            <a:ext uri="{FF2B5EF4-FFF2-40B4-BE49-F238E27FC236}">
              <a16:creationId xmlns:a16="http://schemas.microsoft.com/office/drawing/2014/main" id="{BF15B195-D5AE-4D16-AC76-1D8D563A28C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497" name="Shape 7" descr="Euroaqua PKM 60">
          <a:extLst>
            <a:ext uri="{FF2B5EF4-FFF2-40B4-BE49-F238E27FC236}">
              <a16:creationId xmlns:a16="http://schemas.microsoft.com/office/drawing/2014/main" id="{C8315990-1236-4788-B9DB-C6E462A19BE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8" name="Shape 9" descr="Euroaqua PKM 60">
          <a:extLst>
            <a:ext uri="{FF2B5EF4-FFF2-40B4-BE49-F238E27FC236}">
              <a16:creationId xmlns:a16="http://schemas.microsoft.com/office/drawing/2014/main" id="{63D7ABA8-0221-43FA-A49C-524CA57AEF8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499" name="Shape 9" descr="Euroaqua PKM 60">
          <a:extLst>
            <a:ext uri="{FF2B5EF4-FFF2-40B4-BE49-F238E27FC236}">
              <a16:creationId xmlns:a16="http://schemas.microsoft.com/office/drawing/2014/main" id="{D8270CB7-948D-4265-A039-B3887B8A363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0" name="Shape 9" descr="Euroaqua PKM 60">
          <a:extLst>
            <a:ext uri="{FF2B5EF4-FFF2-40B4-BE49-F238E27FC236}">
              <a16:creationId xmlns:a16="http://schemas.microsoft.com/office/drawing/2014/main" id="{F38A1F7F-F22A-4A5A-8DAE-ABF5FFABF82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01" name="Shape 7" descr="Euroaqua PKM 60">
          <a:extLst>
            <a:ext uri="{FF2B5EF4-FFF2-40B4-BE49-F238E27FC236}">
              <a16:creationId xmlns:a16="http://schemas.microsoft.com/office/drawing/2014/main" id="{388B3F97-5326-4315-986A-C8DDA59B47D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2" name="Shape 9" descr="Euroaqua PKM 60">
          <a:extLst>
            <a:ext uri="{FF2B5EF4-FFF2-40B4-BE49-F238E27FC236}">
              <a16:creationId xmlns:a16="http://schemas.microsoft.com/office/drawing/2014/main" id="{0578C727-3455-4871-8342-CDF43165BBD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3" name="Shape 9" descr="Euroaqua PKM 60">
          <a:extLst>
            <a:ext uri="{FF2B5EF4-FFF2-40B4-BE49-F238E27FC236}">
              <a16:creationId xmlns:a16="http://schemas.microsoft.com/office/drawing/2014/main" id="{2A85F814-66D9-4C8A-89B4-CBAE5CC6791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4" name="Shape 9" descr="Euroaqua PKM 60">
          <a:extLst>
            <a:ext uri="{FF2B5EF4-FFF2-40B4-BE49-F238E27FC236}">
              <a16:creationId xmlns:a16="http://schemas.microsoft.com/office/drawing/2014/main" id="{AEC75884-1DAF-48ED-B24C-46BF77B7209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05" name="Shape 7" descr="Euroaqua PKM 60">
          <a:extLst>
            <a:ext uri="{FF2B5EF4-FFF2-40B4-BE49-F238E27FC236}">
              <a16:creationId xmlns:a16="http://schemas.microsoft.com/office/drawing/2014/main" id="{12CEB775-F58B-4668-87C5-254A0F22BB5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6" name="Shape 9" descr="Euroaqua PKM 60">
          <a:extLst>
            <a:ext uri="{FF2B5EF4-FFF2-40B4-BE49-F238E27FC236}">
              <a16:creationId xmlns:a16="http://schemas.microsoft.com/office/drawing/2014/main" id="{1587741D-54F0-4E51-B1B9-EAB616AB5A5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7" name="Shape 9" descr="Euroaqua PKM 60">
          <a:extLst>
            <a:ext uri="{FF2B5EF4-FFF2-40B4-BE49-F238E27FC236}">
              <a16:creationId xmlns:a16="http://schemas.microsoft.com/office/drawing/2014/main" id="{79B14B10-054C-4A1F-B64C-7235210265B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08" name="Shape 9" descr="Euroaqua PKM 60">
          <a:extLst>
            <a:ext uri="{FF2B5EF4-FFF2-40B4-BE49-F238E27FC236}">
              <a16:creationId xmlns:a16="http://schemas.microsoft.com/office/drawing/2014/main" id="{7FB1CE77-C31C-4CE2-A510-C117A022594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09" name="Shape 7" descr="Euroaqua PKM 60">
          <a:extLst>
            <a:ext uri="{FF2B5EF4-FFF2-40B4-BE49-F238E27FC236}">
              <a16:creationId xmlns:a16="http://schemas.microsoft.com/office/drawing/2014/main" id="{3EEC1921-3DB3-4C3D-A40C-35A1DEAB2F4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0" name="Shape 9" descr="Euroaqua PKM 60">
          <a:extLst>
            <a:ext uri="{FF2B5EF4-FFF2-40B4-BE49-F238E27FC236}">
              <a16:creationId xmlns:a16="http://schemas.microsoft.com/office/drawing/2014/main" id="{CBA2EEAB-DFB4-4E95-9ADF-65C004DCDCE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1" name="Shape 9" descr="Euroaqua PKM 60">
          <a:extLst>
            <a:ext uri="{FF2B5EF4-FFF2-40B4-BE49-F238E27FC236}">
              <a16:creationId xmlns:a16="http://schemas.microsoft.com/office/drawing/2014/main" id="{18F5CFA1-F455-4FE4-A248-0D855FC3D15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2" name="Shape 9" descr="Euroaqua PKM 60">
          <a:extLst>
            <a:ext uri="{FF2B5EF4-FFF2-40B4-BE49-F238E27FC236}">
              <a16:creationId xmlns:a16="http://schemas.microsoft.com/office/drawing/2014/main" id="{C01C271C-2F9C-46F4-88B0-369E663A279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13" name="Shape 7" descr="Euroaqua PKM 60">
          <a:extLst>
            <a:ext uri="{FF2B5EF4-FFF2-40B4-BE49-F238E27FC236}">
              <a16:creationId xmlns:a16="http://schemas.microsoft.com/office/drawing/2014/main" id="{F93F77B6-90D7-4233-BF6F-B5B39F406E5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4" name="Shape 9" descr="Euroaqua PKM 60">
          <a:extLst>
            <a:ext uri="{FF2B5EF4-FFF2-40B4-BE49-F238E27FC236}">
              <a16:creationId xmlns:a16="http://schemas.microsoft.com/office/drawing/2014/main" id="{0500BEE3-3AC4-478B-8392-A17D8062867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5" name="Shape 9" descr="Euroaqua PKM 60">
          <a:extLst>
            <a:ext uri="{FF2B5EF4-FFF2-40B4-BE49-F238E27FC236}">
              <a16:creationId xmlns:a16="http://schemas.microsoft.com/office/drawing/2014/main" id="{D165CD58-9E49-4320-98A4-3B0652E6182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6" name="Shape 9" descr="Euroaqua PKM 60">
          <a:extLst>
            <a:ext uri="{FF2B5EF4-FFF2-40B4-BE49-F238E27FC236}">
              <a16:creationId xmlns:a16="http://schemas.microsoft.com/office/drawing/2014/main" id="{2BED4637-D424-4504-BC0D-94E52A5424D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17" name="Shape 7" descr="Euroaqua PKM 60">
          <a:extLst>
            <a:ext uri="{FF2B5EF4-FFF2-40B4-BE49-F238E27FC236}">
              <a16:creationId xmlns:a16="http://schemas.microsoft.com/office/drawing/2014/main" id="{A10BDFFC-F9C6-4209-B67F-017B84C71F4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8" name="Shape 9" descr="Euroaqua PKM 60">
          <a:extLst>
            <a:ext uri="{FF2B5EF4-FFF2-40B4-BE49-F238E27FC236}">
              <a16:creationId xmlns:a16="http://schemas.microsoft.com/office/drawing/2014/main" id="{C4A5636F-1504-4DC9-909A-FD3BC6F87E6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19" name="Shape 9" descr="Euroaqua PKM 60">
          <a:extLst>
            <a:ext uri="{FF2B5EF4-FFF2-40B4-BE49-F238E27FC236}">
              <a16:creationId xmlns:a16="http://schemas.microsoft.com/office/drawing/2014/main" id="{7A09B8C6-7730-4477-9902-326A84272C2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0" name="Shape 9" descr="Euroaqua PKM 60">
          <a:extLst>
            <a:ext uri="{FF2B5EF4-FFF2-40B4-BE49-F238E27FC236}">
              <a16:creationId xmlns:a16="http://schemas.microsoft.com/office/drawing/2014/main" id="{8D4D75C2-457D-4C7A-B254-086BD4265AC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21" name="Shape 7" descr="Euroaqua PKM 60">
          <a:extLst>
            <a:ext uri="{FF2B5EF4-FFF2-40B4-BE49-F238E27FC236}">
              <a16:creationId xmlns:a16="http://schemas.microsoft.com/office/drawing/2014/main" id="{FE19D439-CB42-4463-861B-85ABB2BC5FB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2" name="Shape 9" descr="Euroaqua PKM 60">
          <a:extLst>
            <a:ext uri="{FF2B5EF4-FFF2-40B4-BE49-F238E27FC236}">
              <a16:creationId xmlns:a16="http://schemas.microsoft.com/office/drawing/2014/main" id="{DE174E37-215B-442D-9255-C7B5571C138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3" name="Shape 9" descr="Euroaqua PKM 60">
          <a:extLst>
            <a:ext uri="{FF2B5EF4-FFF2-40B4-BE49-F238E27FC236}">
              <a16:creationId xmlns:a16="http://schemas.microsoft.com/office/drawing/2014/main" id="{D2BFEA23-4B11-4268-80DE-A89F7B978EF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4" name="Shape 9" descr="Euroaqua PKM 60">
          <a:extLst>
            <a:ext uri="{FF2B5EF4-FFF2-40B4-BE49-F238E27FC236}">
              <a16:creationId xmlns:a16="http://schemas.microsoft.com/office/drawing/2014/main" id="{AF6FFBBC-5BC0-46FA-8987-0F244D7E4E4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25" name="Shape 7" descr="Euroaqua PKM 60">
          <a:extLst>
            <a:ext uri="{FF2B5EF4-FFF2-40B4-BE49-F238E27FC236}">
              <a16:creationId xmlns:a16="http://schemas.microsoft.com/office/drawing/2014/main" id="{91EB5522-598A-4D34-B6D9-32E0C4EAEEC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6" name="Shape 9" descr="Euroaqua PKM 60">
          <a:extLst>
            <a:ext uri="{FF2B5EF4-FFF2-40B4-BE49-F238E27FC236}">
              <a16:creationId xmlns:a16="http://schemas.microsoft.com/office/drawing/2014/main" id="{5F9B0052-BCC7-4C48-85AB-E2A7FEA623D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7" name="Shape 9" descr="Euroaqua PKM 60">
          <a:extLst>
            <a:ext uri="{FF2B5EF4-FFF2-40B4-BE49-F238E27FC236}">
              <a16:creationId xmlns:a16="http://schemas.microsoft.com/office/drawing/2014/main" id="{3E5AB62D-DFFD-4A8C-ABC3-FE208675ACA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28" name="Shape 9" descr="Euroaqua PKM 60">
          <a:extLst>
            <a:ext uri="{FF2B5EF4-FFF2-40B4-BE49-F238E27FC236}">
              <a16:creationId xmlns:a16="http://schemas.microsoft.com/office/drawing/2014/main" id="{090EFDDA-8BCF-4CCD-8DF4-1FEB1706AD6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29" name="Shape 7" descr="Euroaqua PKM 60">
          <a:extLst>
            <a:ext uri="{FF2B5EF4-FFF2-40B4-BE49-F238E27FC236}">
              <a16:creationId xmlns:a16="http://schemas.microsoft.com/office/drawing/2014/main" id="{74819ECF-DD74-4D30-920C-91530312CE48}"/>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0" name="Shape 9" descr="Euroaqua PKM 60">
          <a:extLst>
            <a:ext uri="{FF2B5EF4-FFF2-40B4-BE49-F238E27FC236}">
              <a16:creationId xmlns:a16="http://schemas.microsoft.com/office/drawing/2014/main" id="{055E8AD5-2981-40CB-A639-B5B228857F9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1" name="Shape 9" descr="Euroaqua PKM 60">
          <a:extLst>
            <a:ext uri="{FF2B5EF4-FFF2-40B4-BE49-F238E27FC236}">
              <a16:creationId xmlns:a16="http://schemas.microsoft.com/office/drawing/2014/main" id="{DF3A8BAD-51C1-4435-AF3F-F4CF9A8EDCD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2" name="Shape 9" descr="Euroaqua PKM 60">
          <a:extLst>
            <a:ext uri="{FF2B5EF4-FFF2-40B4-BE49-F238E27FC236}">
              <a16:creationId xmlns:a16="http://schemas.microsoft.com/office/drawing/2014/main" id="{DC708C70-A562-4539-A473-CAFB4E8E67A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33" name="Shape 7" descr="Euroaqua PKM 60">
          <a:extLst>
            <a:ext uri="{FF2B5EF4-FFF2-40B4-BE49-F238E27FC236}">
              <a16:creationId xmlns:a16="http://schemas.microsoft.com/office/drawing/2014/main" id="{C81A7D5E-1C06-4044-89DE-E616488B0A2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4" name="Shape 9" descr="Euroaqua PKM 60">
          <a:extLst>
            <a:ext uri="{FF2B5EF4-FFF2-40B4-BE49-F238E27FC236}">
              <a16:creationId xmlns:a16="http://schemas.microsoft.com/office/drawing/2014/main" id="{7692496C-F3B3-4A4B-AE07-49BE8AE3D3B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5" name="Shape 9" descr="Euroaqua PKM 60">
          <a:extLst>
            <a:ext uri="{FF2B5EF4-FFF2-40B4-BE49-F238E27FC236}">
              <a16:creationId xmlns:a16="http://schemas.microsoft.com/office/drawing/2014/main" id="{62AA684C-F293-4201-A4FA-1532DC1BA81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6" name="Shape 9" descr="Euroaqua PKM 60">
          <a:extLst>
            <a:ext uri="{FF2B5EF4-FFF2-40B4-BE49-F238E27FC236}">
              <a16:creationId xmlns:a16="http://schemas.microsoft.com/office/drawing/2014/main" id="{72B989FF-383F-4F51-B8F8-5C19B766531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37" name="Shape 7" descr="Euroaqua PKM 60">
          <a:extLst>
            <a:ext uri="{FF2B5EF4-FFF2-40B4-BE49-F238E27FC236}">
              <a16:creationId xmlns:a16="http://schemas.microsoft.com/office/drawing/2014/main" id="{553B0114-CE36-4A12-BAC3-7B323AAD5A6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8" name="Shape 9" descr="Euroaqua PKM 60">
          <a:extLst>
            <a:ext uri="{FF2B5EF4-FFF2-40B4-BE49-F238E27FC236}">
              <a16:creationId xmlns:a16="http://schemas.microsoft.com/office/drawing/2014/main" id="{BC0CC445-8E88-4A0B-BAFB-0061E4D7212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39" name="Shape 9" descr="Euroaqua PKM 60">
          <a:extLst>
            <a:ext uri="{FF2B5EF4-FFF2-40B4-BE49-F238E27FC236}">
              <a16:creationId xmlns:a16="http://schemas.microsoft.com/office/drawing/2014/main" id="{466E3F73-A9CD-4E18-9973-06F69554296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0" name="Shape 9" descr="Euroaqua PKM 60">
          <a:extLst>
            <a:ext uri="{FF2B5EF4-FFF2-40B4-BE49-F238E27FC236}">
              <a16:creationId xmlns:a16="http://schemas.microsoft.com/office/drawing/2014/main" id="{1D254F33-FAA4-4A0F-A46D-E3DD87C09F7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41" name="Shape 7" descr="Euroaqua PKM 60">
          <a:extLst>
            <a:ext uri="{FF2B5EF4-FFF2-40B4-BE49-F238E27FC236}">
              <a16:creationId xmlns:a16="http://schemas.microsoft.com/office/drawing/2014/main" id="{6A891E75-694A-45DC-9E0B-7ADEECB1499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2" name="Shape 9" descr="Euroaqua PKM 60">
          <a:extLst>
            <a:ext uri="{FF2B5EF4-FFF2-40B4-BE49-F238E27FC236}">
              <a16:creationId xmlns:a16="http://schemas.microsoft.com/office/drawing/2014/main" id="{E0AB6881-4C0A-4C37-8E3D-3407DAFD856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3" name="Shape 9" descr="Euroaqua PKM 60">
          <a:extLst>
            <a:ext uri="{FF2B5EF4-FFF2-40B4-BE49-F238E27FC236}">
              <a16:creationId xmlns:a16="http://schemas.microsoft.com/office/drawing/2014/main" id="{4E3D9C59-7821-4F82-BF76-3329BB9D152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4" name="Shape 9" descr="Euroaqua PKM 60">
          <a:extLst>
            <a:ext uri="{FF2B5EF4-FFF2-40B4-BE49-F238E27FC236}">
              <a16:creationId xmlns:a16="http://schemas.microsoft.com/office/drawing/2014/main" id="{D836BB43-E7D2-4992-8CA1-259755C24F5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45" name="Shape 7" descr="Euroaqua PKM 60">
          <a:extLst>
            <a:ext uri="{FF2B5EF4-FFF2-40B4-BE49-F238E27FC236}">
              <a16:creationId xmlns:a16="http://schemas.microsoft.com/office/drawing/2014/main" id="{29F6C183-9485-47D6-8035-3BE565AD2EA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46" name="Shape 7" descr="Euroaqua PKM 60">
          <a:extLst>
            <a:ext uri="{FF2B5EF4-FFF2-40B4-BE49-F238E27FC236}">
              <a16:creationId xmlns:a16="http://schemas.microsoft.com/office/drawing/2014/main" id="{1E03C54F-DB6E-42B7-9E77-2A7078BBE2B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7" name="Shape 9" descr="Euroaqua PKM 60">
          <a:extLst>
            <a:ext uri="{FF2B5EF4-FFF2-40B4-BE49-F238E27FC236}">
              <a16:creationId xmlns:a16="http://schemas.microsoft.com/office/drawing/2014/main" id="{3EB0926A-CEAD-43E1-B307-9E148A2EE96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8" name="Shape 9" descr="Euroaqua PKM 60">
          <a:extLst>
            <a:ext uri="{FF2B5EF4-FFF2-40B4-BE49-F238E27FC236}">
              <a16:creationId xmlns:a16="http://schemas.microsoft.com/office/drawing/2014/main" id="{2E62E0B3-CAE0-496F-98DB-37FC0091892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49" name="Shape 9" descr="Euroaqua PKM 60">
          <a:extLst>
            <a:ext uri="{FF2B5EF4-FFF2-40B4-BE49-F238E27FC236}">
              <a16:creationId xmlns:a16="http://schemas.microsoft.com/office/drawing/2014/main" id="{DF5BE977-2CA1-4232-95D9-539F7B2A8A0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50" name="Shape 7" descr="Euroaqua PKM 60">
          <a:extLst>
            <a:ext uri="{FF2B5EF4-FFF2-40B4-BE49-F238E27FC236}">
              <a16:creationId xmlns:a16="http://schemas.microsoft.com/office/drawing/2014/main" id="{2CC0B73D-202F-4D2A-9777-B3BD628C9CE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51" name="Shape 7" descr="Euroaqua PKM 60">
          <a:extLst>
            <a:ext uri="{FF2B5EF4-FFF2-40B4-BE49-F238E27FC236}">
              <a16:creationId xmlns:a16="http://schemas.microsoft.com/office/drawing/2014/main" id="{22AFD4A1-3F25-4F6C-8021-82B476401F2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52" name="Shape 7" descr="Euroaqua PKM 60">
          <a:extLst>
            <a:ext uri="{FF2B5EF4-FFF2-40B4-BE49-F238E27FC236}">
              <a16:creationId xmlns:a16="http://schemas.microsoft.com/office/drawing/2014/main" id="{EEEB1AEE-441A-43EC-8373-5054515944B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53" name="Shape 7" descr="Euroaqua PKM 60">
          <a:extLst>
            <a:ext uri="{FF2B5EF4-FFF2-40B4-BE49-F238E27FC236}">
              <a16:creationId xmlns:a16="http://schemas.microsoft.com/office/drawing/2014/main" id="{E372656A-D43C-4471-9DD4-FD2D179EB35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54" name="Shape 9" descr="Euroaqua PKM 60">
          <a:extLst>
            <a:ext uri="{FF2B5EF4-FFF2-40B4-BE49-F238E27FC236}">
              <a16:creationId xmlns:a16="http://schemas.microsoft.com/office/drawing/2014/main" id="{14149896-DDFB-4989-93D5-A3B4D6CCEBC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55" name="Shape 9" descr="Euroaqua PKM 60">
          <a:extLst>
            <a:ext uri="{FF2B5EF4-FFF2-40B4-BE49-F238E27FC236}">
              <a16:creationId xmlns:a16="http://schemas.microsoft.com/office/drawing/2014/main" id="{DC72FACF-8CDA-40F9-8D76-14A71CC2644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56" name="Shape 9" descr="Euroaqua PKM 60">
          <a:extLst>
            <a:ext uri="{FF2B5EF4-FFF2-40B4-BE49-F238E27FC236}">
              <a16:creationId xmlns:a16="http://schemas.microsoft.com/office/drawing/2014/main" id="{CD9270E5-8D50-4BA1-BF54-0017A44EA1A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57" name="Shape 7" descr="Euroaqua PKM 60">
          <a:extLst>
            <a:ext uri="{FF2B5EF4-FFF2-40B4-BE49-F238E27FC236}">
              <a16:creationId xmlns:a16="http://schemas.microsoft.com/office/drawing/2014/main" id="{55A071FA-5724-40F9-84D8-CB1785F41B6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58" name="Shape 9" descr="Euroaqua PKM 60">
          <a:extLst>
            <a:ext uri="{FF2B5EF4-FFF2-40B4-BE49-F238E27FC236}">
              <a16:creationId xmlns:a16="http://schemas.microsoft.com/office/drawing/2014/main" id="{2668DA24-7F0E-46FB-9E86-EC50DEF6E1B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59" name="Shape 9" descr="Euroaqua PKM 60">
          <a:extLst>
            <a:ext uri="{FF2B5EF4-FFF2-40B4-BE49-F238E27FC236}">
              <a16:creationId xmlns:a16="http://schemas.microsoft.com/office/drawing/2014/main" id="{A055D547-98CB-4E38-9911-BBD874F0853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60" name="Shape 9" descr="Euroaqua PKM 60">
          <a:extLst>
            <a:ext uri="{FF2B5EF4-FFF2-40B4-BE49-F238E27FC236}">
              <a16:creationId xmlns:a16="http://schemas.microsoft.com/office/drawing/2014/main" id="{C22CF585-F3E3-4D6B-A127-CD52732B436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61" name="Shape 7" descr="Euroaqua PKM 60">
          <a:extLst>
            <a:ext uri="{FF2B5EF4-FFF2-40B4-BE49-F238E27FC236}">
              <a16:creationId xmlns:a16="http://schemas.microsoft.com/office/drawing/2014/main" id="{94C49841-1749-4569-A3DF-284933750E9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2" name="Shape 7" descr="Euroaqua PKM 60">
          <a:extLst>
            <a:ext uri="{FF2B5EF4-FFF2-40B4-BE49-F238E27FC236}">
              <a16:creationId xmlns:a16="http://schemas.microsoft.com/office/drawing/2014/main" id="{4609CB4A-487B-415B-935F-FEEF77E6110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3" name="Shape 7" descr="Euroaqua PKM 60">
          <a:extLst>
            <a:ext uri="{FF2B5EF4-FFF2-40B4-BE49-F238E27FC236}">
              <a16:creationId xmlns:a16="http://schemas.microsoft.com/office/drawing/2014/main" id="{08D4B9E8-3DCB-4268-97C7-2056FDF2F90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4" name="Shape 7" descr="Euroaqua PKM 60">
          <a:extLst>
            <a:ext uri="{FF2B5EF4-FFF2-40B4-BE49-F238E27FC236}">
              <a16:creationId xmlns:a16="http://schemas.microsoft.com/office/drawing/2014/main" id="{693C744F-8CF6-4216-9539-B98A9107A30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5" name="Shape 7" descr="Euroaqua PKM 60">
          <a:extLst>
            <a:ext uri="{FF2B5EF4-FFF2-40B4-BE49-F238E27FC236}">
              <a16:creationId xmlns:a16="http://schemas.microsoft.com/office/drawing/2014/main" id="{9B353B6F-E9D2-4295-ABC6-F062C5BAFE9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6" name="Shape 7" descr="Euroaqua PKM 60">
          <a:extLst>
            <a:ext uri="{FF2B5EF4-FFF2-40B4-BE49-F238E27FC236}">
              <a16:creationId xmlns:a16="http://schemas.microsoft.com/office/drawing/2014/main" id="{8A8925C6-7702-4068-8689-A7DBD70C6B1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7" name="Shape 7" descr="Euroaqua PKM 60">
          <a:extLst>
            <a:ext uri="{FF2B5EF4-FFF2-40B4-BE49-F238E27FC236}">
              <a16:creationId xmlns:a16="http://schemas.microsoft.com/office/drawing/2014/main" id="{19EEAEE6-B556-4F0B-9E84-632A872AC43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8" name="Shape 7" descr="Euroaqua PKM 60">
          <a:extLst>
            <a:ext uri="{FF2B5EF4-FFF2-40B4-BE49-F238E27FC236}">
              <a16:creationId xmlns:a16="http://schemas.microsoft.com/office/drawing/2014/main" id="{D0272F78-CE0F-4D89-ABAE-2F013FE06B8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69" name="Shape 7" descr="Euroaqua PKM 60">
          <a:extLst>
            <a:ext uri="{FF2B5EF4-FFF2-40B4-BE49-F238E27FC236}">
              <a16:creationId xmlns:a16="http://schemas.microsoft.com/office/drawing/2014/main" id="{E2EC39FF-BFA4-40D7-AC1D-56276B40F9B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0" name="Shape 7" descr="Euroaqua PKM 60">
          <a:extLst>
            <a:ext uri="{FF2B5EF4-FFF2-40B4-BE49-F238E27FC236}">
              <a16:creationId xmlns:a16="http://schemas.microsoft.com/office/drawing/2014/main" id="{18C6463F-14D4-477D-8DBF-40A6042287F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1" name="Shape 7" descr="Euroaqua PKM 60">
          <a:extLst>
            <a:ext uri="{FF2B5EF4-FFF2-40B4-BE49-F238E27FC236}">
              <a16:creationId xmlns:a16="http://schemas.microsoft.com/office/drawing/2014/main" id="{E7B22327-DB18-40EA-BE74-A8A2D8D9818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2" name="Shape 7" descr="Euroaqua PKM 60">
          <a:extLst>
            <a:ext uri="{FF2B5EF4-FFF2-40B4-BE49-F238E27FC236}">
              <a16:creationId xmlns:a16="http://schemas.microsoft.com/office/drawing/2014/main" id="{AB3A9BD6-1D50-41CC-ADD0-B73CD5E0CC0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3" name="Shape 7" descr="Euroaqua PKM 60">
          <a:extLst>
            <a:ext uri="{FF2B5EF4-FFF2-40B4-BE49-F238E27FC236}">
              <a16:creationId xmlns:a16="http://schemas.microsoft.com/office/drawing/2014/main" id="{F0E911A1-4F1B-49A1-90D7-C95E089D9C8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4" name="Shape 7" descr="Euroaqua PKM 60">
          <a:extLst>
            <a:ext uri="{FF2B5EF4-FFF2-40B4-BE49-F238E27FC236}">
              <a16:creationId xmlns:a16="http://schemas.microsoft.com/office/drawing/2014/main" id="{B64AFC59-C2DF-4ABE-8CCB-A24A03FAC1F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5" name="Shape 7" descr="Euroaqua PKM 60">
          <a:extLst>
            <a:ext uri="{FF2B5EF4-FFF2-40B4-BE49-F238E27FC236}">
              <a16:creationId xmlns:a16="http://schemas.microsoft.com/office/drawing/2014/main" id="{B3D89217-49A5-4C74-9C0B-03DC6691857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6" name="Shape 7" descr="Euroaqua PKM 60">
          <a:extLst>
            <a:ext uri="{FF2B5EF4-FFF2-40B4-BE49-F238E27FC236}">
              <a16:creationId xmlns:a16="http://schemas.microsoft.com/office/drawing/2014/main" id="{15A1A7C5-CD37-47F8-96CF-1451422B492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7" name="Shape 7" descr="Euroaqua PKM 60">
          <a:extLst>
            <a:ext uri="{FF2B5EF4-FFF2-40B4-BE49-F238E27FC236}">
              <a16:creationId xmlns:a16="http://schemas.microsoft.com/office/drawing/2014/main" id="{6779A6A2-803B-4ABA-8A51-594BC7B204F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8" name="Shape 7" descr="Euroaqua PKM 60">
          <a:extLst>
            <a:ext uri="{FF2B5EF4-FFF2-40B4-BE49-F238E27FC236}">
              <a16:creationId xmlns:a16="http://schemas.microsoft.com/office/drawing/2014/main" id="{F6783C38-BB26-4E04-818E-447287AC991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79" name="Shape 7" descr="Euroaqua PKM 60">
          <a:extLst>
            <a:ext uri="{FF2B5EF4-FFF2-40B4-BE49-F238E27FC236}">
              <a16:creationId xmlns:a16="http://schemas.microsoft.com/office/drawing/2014/main" id="{8DF59B5D-4FAA-43FD-ADDB-8D847F818C4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0" name="Shape 7" descr="Euroaqua PKM 60">
          <a:extLst>
            <a:ext uri="{FF2B5EF4-FFF2-40B4-BE49-F238E27FC236}">
              <a16:creationId xmlns:a16="http://schemas.microsoft.com/office/drawing/2014/main" id="{E24491C5-DB96-4C74-876C-640705F93FF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1" name="Shape 7" descr="Euroaqua PKM 60">
          <a:extLst>
            <a:ext uri="{FF2B5EF4-FFF2-40B4-BE49-F238E27FC236}">
              <a16:creationId xmlns:a16="http://schemas.microsoft.com/office/drawing/2014/main" id="{4BE7356C-D60C-4D20-8456-313A4AD5AE4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2" name="Shape 7" descr="Euroaqua PKM 60">
          <a:extLst>
            <a:ext uri="{FF2B5EF4-FFF2-40B4-BE49-F238E27FC236}">
              <a16:creationId xmlns:a16="http://schemas.microsoft.com/office/drawing/2014/main" id="{4BE5BAB8-BA09-41B8-8435-20A47EAA0B7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3" name="Shape 7" descr="Euroaqua PKM 60">
          <a:extLst>
            <a:ext uri="{FF2B5EF4-FFF2-40B4-BE49-F238E27FC236}">
              <a16:creationId xmlns:a16="http://schemas.microsoft.com/office/drawing/2014/main" id="{5ABDBF8B-E87B-40CD-AC3F-62AFFD3CE91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4" name="Shape 7" descr="Euroaqua PKM 60">
          <a:extLst>
            <a:ext uri="{FF2B5EF4-FFF2-40B4-BE49-F238E27FC236}">
              <a16:creationId xmlns:a16="http://schemas.microsoft.com/office/drawing/2014/main" id="{EEC5EE7D-472C-4F45-B77B-515AF7E229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5" name="Shape 7" descr="Euroaqua PKM 60">
          <a:extLst>
            <a:ext uri="{FF2B5EF4-FFF2-40B4-BE49-F238E27FC236}">
              <a16:creationId xmlns:a16="http://schemas.microsoft.com/office/drawing/2014/main" id="{29040B43-0AE7-45A3-BABD-88536EC3596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6" name="Shape 7" descr="Euroaqua PKM 60">
          <a:extLst>
            <a:ext uri="{FF2B5EF4-FFF2-40B4-BE49-F238E27FC236}">
              <a16:creationId xmlns:a16="http://schemas.microsoft.com/office/drawing/2014/main" id="{59A7CFBD-FB1C-4EEB-81D4-3F626F70921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7" name="Shape 7" descr="Euroaqua PKM 60">
          <a:extLst>
            <a:ext uri="{FF2B5EF4-FFF2-40B4-BE49-F238E27FC236}">
              <a16:creationId xmlns:a16="http://schemas.microsoft.com/office/drawing/2014/main" id="{81D99477-72BA-4046-BFAB-F9D11BC7E4F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8" name="Shape 7" descr="Euroaqua PKM 60">
          <a:extLst>
            <a:ext uri="{FF2B5EF4-FFF2-40B4-BE49-F238E27FC236}">
              <a16:creationId xmlns:a16="http://schemas.microsoft.com/office/drawing/2014/main" id="{34732AF9-2422-4584-89D8-32BF0B562AD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589" name="Shape 7" descr="Euroaqua PKM 60">
          <a:extLst>
            <a:ext uri="{FF2B5EF4-FFF2-40B4-BE49-F238E27FC236}">
              <a16:creationId xmlns:a16="http://schemas.microsoft.com/office/drawing/2014/main" id="{B4AC6259-5529-4861-9910-48B2FFC3B67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0" name="Shape 9" descr="Euroaqua PKM 60">
          <a:extLst>
            <a:ext uri="{FF2B5EF4-FFF2-40B4-BE49-F238E27FC236}">
              <a16:creationId xmlns:a16="http://schemas.microsoft.com/office/drawing/2014/main" id="{4DEE8F4B-8AF7-40B2-81E2-C8050B5289B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1" name="Shape 9" descr="Euroaqua PKM 60">
          <a:extLst>
            <a:ext uri="{FF2B5EF4-FFF2-40B4-BE49-F238E27FC236}">
              <a16:creationId xmlns:a16="http://schemas.microsoft.com/office/drawing/2014/main" id="{F48D8E37-D11C-488C-B32F-F5F31E7DE22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2" name="Shape 9" descr="Euroaqua PKM 60">
          <a:extLst>
            <a:ext uri="{FF2B5EF4-FFF2-40B4-BE49-F238E27FC236}">
              <a16:creationId xmlns:a16="http://schemas.microsoft.com/office/drawing/2014/main" id="{F9830B84-CE43-403A-9E5D-10BD296243E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93" name="Shape 7" descr="Euroaqua PKM 60">
          <a:extLst>
            <a:ext uri="{FF2B5EF4-FFF2-40B4-BE49-F238E27FC236}">
              <a16:creationId xmlns:a16="http://schemas.microsoft.com/office/drawing/2014/main" id="{6164E010-BF69-43E5-B860-A4CDC02D834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4" name="Shape 9" descr="Euroaqua PKM 60">
          <a:extLst>
            <a:ext uri="{FF2B5EF4-FFF2-40B4-BE49-F238E27FC236}">
              <a16:creationId xmlns:a16="http://schemas.microsoft.com/office/drawing/2014/main" id="{3A7EB353-FC80-468C-88B3-1E09254AA48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5" name="Shape 9" descr="Euroaqua PKM 60">
          <a:extLst>
            <a:ext uri="{FF2B5EF4-FFF2-40B4-BE49-F238E27FC236}">
              <a16:creationId xmlns:a16="http://schemas.microsoft.com/office/drawing/2014/main" id="{AC148EAB-07D2-406D-8324-3C0219CE799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6" name="Shape 9" descr="Euroaqua PKM 60">
          <a:extLst>
            <a:ext uri="{FF2B5EF4-FFF2-40B4-BE49-F238E27FC236}">
              <a16:creationId xmlns:a16="http://schemas.microsoft.com/office/drawing/2014/main" id="{A3A0D42C-140E-4D5A-B424-0EE01BB28ED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597" name="Shape 7" descr="Euroaqua PKM 60">
          <a:extLst>
            <a:ext uri="{FF2B5EF4-FFF2-40B4-BE49-F238E27FC236}">
              <a16:creationId xmlns:a16="http://schemas.microsoft.com/office/drawing/2014/main" id="{71CF8551-F81C-46F0-8FCF-B6CFCCB6ADB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8" name="Shape 9" descr="Euroaqua PKM 60">
          <a:extLst>
            <a:ext uri="{FF2B5EF4-FFF2-40B4-BE49-F238E27FC236}">
              <a16:creationId xmlns:a16="http://schemas.microsoft.com/office/drawing/2014/main" id="{57CEAAF0-998B-4693-8F12-CD0AA00B656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599" name="Shape 9" descr="Euroaqua PKM 60">
          <a:extLst>
            <a:ext uri="{FF2B5EF4-FFF2-40B4-BE49-F238E27FC236}">
              <a16:creationId xmlns:a16="http://schemas.microsoft.com/office/drawing/2014/main" id="{FA54E85E-B17F-411F-BFE3-815C6DAE4D0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0" name="Shape 9" descr="Euroaqua PKM 60">
          <a:extLst>
            <a:ext uri="{FF2B5EF4-FFF2-40B4-BE49-F238E27FC236}">
              <a16:creationId xmlns:a16="http://schemas.microsoft.com/office/drawing/2014/main" id="{CC496B96-AB60-4723-9ACF-90B15F0354A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01" name="Shape 7" descr="Euroaqua PKM 60">
          <a:extLst>
            <a:ext uri="{FF2B5EF4-FFF2-40B4-BE49-F238E27FC236}">
              <a16:creationId xmlns:a16="http://schemas.microsoft.com/office/drawing/2014/main" id="{B1C55EA7-E726-49D8-9C1D-E0275B16EF1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2" name="Shape 9" descr="Euroaqua PKM 60">
          <a:extLst>
            <a:ext uri="{FF2B5EF4-FFF2-40B4-BE49-F238E27FC236}">
              <a16:creationId xmlns:a16="http://schemas.microsoft.com/office/drawing/2014/main" id="{5232B4EA-763B-4538-8D47-8DC1A944ABA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3" name="Shape 9" descr="Euroaqua PKM 60">
          <a:extLst>
            <a:ext uri="{FF2B5EF4-FFF2-40B4-BE49-F238E27FC236}">
              <a16:creationId xmlns:a16="http://schemas.microsoft.com/office/drawing/2014/main" id="{A3DF51FD-DD45-4C04-B9BE-EDE6E5EA56D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4" name="Shape 9" descr="Euroaqua PKM 60">
          <a:extLst>
            <a:ext uri="{FF2B5EF4-FFF2-40B4-BE49-F238E27FC236}">
              <a16:creationId xmlns:a16="http://schemas.microsoft.com/office/drawing/2014/main" id="{B6F2AB12-8D4D-4E4C-946E-6ADB6C13C57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05" name="Shape 7" descr="Euroaqua PKM 60">
          <a:extLst>
            <a:ext uri="{FF2B5EF4-FFF2-40B4-BE49-F238E27FC236}">
              <a16:creationId xmlns:a16="http://schemas.microsoft.com/office/drawing/2014/main" id="{7F1557E5-82B2-44D4-B992-88FD12C85BD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6" name="Shape 9" descr="Euroaqua PKM 60">
          <a:extLst>
            <a:ext uri="{FF2B5EF4-FFF2-40B4-BE49-F238E27FC236}">
              <a16:creationId xmlns:a16="http://schemas.microsoft.com/office/drawing/2014/main" id="{9D4DD9E0-3AB8-4179-9EFC-F9F90DB394C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7" name="Shape 9" descr="Euroaqua PKM 60">
          <a:extLst>
            <a:ext uri="{FF2B5EF4-FFF2-40B4-BE49-F238E27FC236}">
              <a16:creationId xmlns:a16="http://schemas.microsoft.com/office/drawing/2014/main" id="{E65B56D4-C33E-407B-8636-2421C1F90D0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08" name="Shape 9" descr="Euroaqua PKM 60">
          <a:extLst>
            <a:ext uri="{FF2B5EF4-FFF2-40B4-BE49-F238E27FC236}">
              <a16:creationId xmlns:a16="http://schemas.microsoft.com/office/drawing/2014/main" id="{CE23700F-4027-4D7B-B5D6-FA8F1949929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09" name="Shape 7" descr="Euroaqua PKM 60">
          <a:extLst>
            <a:ext uri="{FF2B5EF4-FFF2-40B4-BE49-F238E27FC236}">
              <a16:creationId xmlns:a16="http://schemas.microsoft.com/office/drawing/2014/main" id="{CF0E0FFD-2171-40A3-A725-E638AC2D548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0" name="Shape 9" descr="Euroaqua PKM 60">
          <a:extLst>
            <a:ext uri="{FF2B5EF4-FFF2-40B4-BE49-F238E27FC236}">
              <a16:creationId xmlns:a16="http://schemas.microsoft.com/office/drawing/2014/main" id="{26762187-7962-4F67-955C-6820FADC11B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1" name="Shape 9" descr="Euroaqua PKM 60">
          <a:extLst>
            <a:ext uri="{FF2B5EF4-FFF2-40B4-BE49-F238E27FC236}">
              <a16:creationId xmlns:a16="http://schemas.microsoft.com/office/drawing/2014/main" id="{F756ADB9-0C8F-4814-8466-A8967FCF62A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2" name="Shape 9" descr="Euroaqua PKM 60">
          <a:extLst>
            <a:ext uri="{FF2B5EF4-FFF2-40B4-BE49-F238E27FC236}">
              <a16:creationId xmlns:a16="http://schemas.microsoft.com/office/drawing/2014/main" id="{AF5A9E4F-B6D8-48AF-8302-F9B5B2164BD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13" name="Shape 7" descr="Euroaqua PKM 60">
          <a:extLst>
            <a:ext uri="{FF2B5EF4-FFF2-40B4-BE49-F238E27FC236}">
              <a16:creationId xmlns:a16="http://schemas.microsoft.com/office/drawing/2014/main" id="{F2EDECC1-67C2-4495-A330-B39A7F92E8A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4" name="Shape 9" descr="Euroaqua PKM 60">
          <a:extLst>
            <a:ext uri="{FF2B5EF4-FFF2-40B4-BE49-F238E27FC236}">
              <a16:creationId xmlns:a16="http://schemas.microsoft.com/office/drawing/2014/main" id="{98D3C5EF-3A7C-41EB-B557-BADA49C2470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5" name="Shape 9" descr="Euroaqua PKM 60">
          <a:extLst>
            <a:ext uri="{FF2B5EF4-FFF2-40B4-BE49-F238E27FC236}">
              <a16:creationId xmlns:a16="http://schemas.microsoft.com/office/drawing/2014/main" id="{284DE641-65B1-4FAD-B0C7-BC7959BAA60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6" name="Shape 9" descr="Euroaqua PKM 60">
          <a:extLst>
            <a:ext uri="{FF2B5EF4-FFF2-40B4-BE49-F238E27FC236}">
              <a16:creationId xmlns:a16="http://schemas.microsoft.com/office/drawing/2014/main" id="{030B540B-0EF5-46E3-A45E-444249C3592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17" name="Shape 7" descr="Euroaqua PKM 60">
          <a:extLst>
            <a:ext uri="{FF2B5EF4-FFF2-40B4-BE49-F238E27FC236}">
              <a16:creationId xmlns:a16="http://schemas.microsoft.com/office/drawing/2014/main" id="{58ACECFA-22B5-48C3-A63E-2A6028659C1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8" name="Shape 9" descr="Euroaqua PKM 60">
          <a:extLst>
            <a:ext uri="{FF2B5EF4-FFF2-40B4-BE49-F238E27FC236}">
              <a16:creationId xmlns:a16="http://schemas.microsoft.com/office/drawing/2014/main" id="{0B752DFC-6740-4F3C-980A-8DB4A143446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19" name="Shape 9" descr="Euroaqua PKM 60">
          <a:extLst>
            <a:ext uri="{FF2B5EF4-FFF2-40B4-BE49-F238E27FC236}">
              <a16:creationId xmlns:a16="http://schemas.microsoft.com/office/drawing/2014/main" id="{5D1FD809-51BB-4375-84DD-E861DF3DC51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0" name="Shape 9" descr="Euroaqua PKM 60">
          <a:extLst>
            <a:ext uri="{FF2B5EF4-FFF2-40B4-BE49-F238E27FC236}">
              <a16:creationId xmlns:a16="http://schemas.microsoft.com/office/drawing/2014/main" id="{8F1BB913-B7F7-4D12-80D9-7F04F455F4E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21" name="Shape 7" descr="Euroaqua PKM 60">
          <a:extLst>
            <a:ext uri="{FF2B5EF4-FFF2-40B4-BE49-F238E27FC236}">
              <a16:creationId xmlns:a16="http://schemas.microsoft.com/office/drawing/2014/main" id="{2A03383D-3614-4DB1-B1C1-3595B17F6B6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2" name="Shape 9" descr="Euroaqua PKM 60">
          <a:extLst>
            <a:ext uri="{FF2B5EF4-FFF2-40B4-BE49-F238E27FC236}">
              <a16:creationId xmlns:a16="http://schemas.microsoft.com/office/drawing/2014/main" id="{E4E7057C-31C4-4A8E-9A73-4B489E26189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3" name="Shape 9" descr="Euroaqua PKM 60">
          <a:extLst>
            <a:ext uri="{FF2B5EF4-FFF2-40B4-BE49-F238E27FC236}">
              <a16:creationId xmlns:a16="http://schemas.microsoft.com/office/drawing/2014/main" id="{A8D1E515-38B4-45B0-9FCB-0FC36A46411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4" name="Shape 9" descr="Euroaqua PKM 60">
          <a:extLst>
            <a:ext uri="{FF2B5EF4-FFF2-40B4-BE49-F238E27FC236}">
              <a16:creationId xmlns:a16="http://schemas.microsoft.com/office/drawing/2014/main" id="{FBEB68A9-6675-4B94-A82A-C7282BDE013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25" name="Shape 7" descr="Euroaqua PKM 60">
          <a:extLst>
            <a:ext uri="{FF2B5EF4-FFF2-40B4-BE49-F238E27FC236}">
              <a16:creationId xmlns:a16="http://schemas.microsoft.com/office/drawing/2014/main" id="{91E54BC9-BFC8-4F79-B5CD-B042E0787F0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6" name="Shape 9" descr="Euroaqua PKM 60">
          <a:extLst>
            <a:ext uri="{FF2B5EF4-FFF2-40B4-BE49-F238E27FC236}">
              <a16:creationId xmlns:a16="http://schemas.microsoft.com/office/drawing/2014/main" id="{234F8A20-1790-47A0-A600-C1F63CE053D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7" name="Shape 9" descr="Euroaqua PKM 60">
          <a:extLst>
            <a:ext uri="{FF2B5EF4-FFF2-40B4-BE49-F238E27FC236}">
              <a16:creationId xmlns:a16="http://schemas.microsoft.com/office/drawing/2014/main" id="{3B6F0A49-BF34-432D-A5F0-CF43097899B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28" name="Shape 9" descr="Euroaqua PKM 60">
          <a:extLst>
            <a:ext uri="{FF2B5EF4-FFF2-40B4-BE49-F238E27FC236}">
              <a16:creationId xmlns:a16="http://schemas.microsoft.com/office/drawing/2014/main" id="{CE748ACA-AB8E-43BB-A729-46601AFAB2F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29" name="Shape 7" descr="Euroaqua PKM 60">
          <a:extLst>
            <a:ext uri="{FF2B5EF4-FFF2-40B4-BE49-F238E27FC236}">
              <a16:creationId xmlns:a16="http://schemas.microsoft.com/office/drawing/2014/main" id="{C5D9C875-C33F-4A07-8BC1-1DD57755FFE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0" name="Shape 9" descr="Euroaqua PKM 60">
          <a:extLst>
            <a:ext uri="{FF2B5EF4-FFF2-40B4-BE49-F238E27FC236}">
              <a16:creationId xmlns:a16="http://schemas.microsoft.com/office/drawing/2014/main" id="{DF8A5222-CA63-48F9-B5CF-7D4E03109A4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1" name="Shape 9" descr="Euroaqua PKM 60">
          <a:extLst>
            <a:ext uri="{FF2B5EF4-FFF2-40B4-BE49-F238E27FC236}">
              <a16:creationId xmlns:a16="http://schemas.microsoft.com/office/drawing/2014/main" id="{590DF997-D489-47F0-A7BA-BEDB8B88720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2" name="Shape 9" descr="Euroaqua PKM 60">
          <a:extLst>
            <a:ext uri="{FF2B5EF4-FFF2-40B4-BE49-F238E27FC236}">
              <a16:creationId xmlns:a16="http://schemas.microsoft.com/office/drawing/2014/main" id="{7E843956-5612-4B84-A454-7BDB42305C8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33" name="Shape 7" descr="Euroaqua PKM 60">
          <a:extLst>
            <a:ext uri="{FF2B5EF4-FFF2-40B4-BE49-F238E27FC236}">
              <a16:creationId xmlns:a16="http://schemas.microsoft.com/office/drawing/2014/main" id="{F77CF6D4-3444-4A2E-AA1C-EE7F300BEF8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4" name="Shape 9" descr="Euroaqua PKM 60">
          <a:extLst>
            <a:ext uri="{FF2B5EF4-FFF2-40B4-BE49-F238E27FC236}">
              <a16:creationId xmlns:a16="http://schemas.microsoft.com/office/drawing/2014/main" id="{82EB37C1-374A-456B-A4C3-7F1305B5DF0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5" name="Shape 9" descr="Euroaqua PKM 60">
          <a:extLst>
            <a:ext uri="{FF2B5EF4-FFF2-40B4-BE49-F238E27FC236}">
              <a16:creationId xmlns:a16="http://schemas.microsoft.com/office/drawing/2014/main" id="{F5C74B6B-0D82-44FA-B4A4-9EC06C87984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6" name="Shape 9" descr="Euroaqua PKM 60">
          <a:extLst>
            <a:ext uri="{FF2B5EF4-FFF2-40B4-BE49-F238E27FC236}">
              <a16:creationId xmlns:a16="http://schemas.microsoft.com/office/drawing/2014/main" id="{F3C8CD7A-84C5-41C4-AB72-B3D4255D850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37" name="Shape 7" descr="Euroaqua PKM 60">
          <a:extLst>
            <a:ext uri="{FF2B5EF4-FFF2-40B4-BE49-F238E27FC236}">
              <a16:creationId xmlns:a16="http://schemas.microsoft.com/office/drawing/2014/main" id="{47A3DD32-B757-4773-9572-27E0C8D2B87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8" name="Shape 9" descr="Euroaqua PKM 60">
          <a:extLst>
            <a:ext uri="{FF2B5EF4-FFF2-40B4-BE49-F238E27FC236}">
              <a16:creationId xmlns:a16="http://schemas.microsoft.com/office/drawing/2014/main" id="{FF9072E9-E556-4E4A-B16E-682BB1BBAF0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39" name="Shape 9" descr="Euroaqua PKM 60">
          <a:extLst>
            <a:ext uri="{FF2B5EF4-FFF2-40B4-BE49-F238E27FC236}">
              <a16:creationId xmlns:a16="http://schemas.microsoft.com/office/drawing/2014/main" id="{2B55C4BF-2068-4BFB-8156-F56571AE657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0" name="Shape 9" descr="Euroaqua PKM 60">
          <a:extLst>
            <a:ext uri="{FF2B5EF4-FFF2-40B4-BE49-F238E27FC236}">
              <a16:creationId xmlns:a16="http://schemas.microsoft.com/office/drawing/2014/main" id="{F788482B-6A4C-4D7F-ADDB-065534C29ED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41" name="Shape 7" descr="Euroaqua PKM 60">
          <a:extLst>
            <a:ext uri="{FF2B5EF4-FFF2-40B4-BE49-F238E27FC236}">
              <a16:creationId xmlns:a16="http://schemas.microsoft.com/office/drawing/2014/main" id="{EA99A998-CA39-4998-8D49-8D8F255FA1A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2" name="Shape 9" descr="Euroaqua PKM 60">
          <a:extLst>
            <a:ext uri="{FF2B5EF4-FFF2-40B4-BE49-F238E27FC236}">
              <a16:creationId xmlns:a16="http://schemas.microsoft.com/office/drawing/2014/main" id="{5FD91256-F299-4A8B-AC09-AE56CDC06A5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3" name="Shape 9" descr="Euroaqua PKM 60">
          <a:extLst>
            <a:ext uri="{FF2B5EF4-FFF2-40B4-BE49-F238E27FC236}">
              <a16:creationId xmlns:a16="http://schemas.microsoft.com/office/drawing/2014/main" id="{034DD310-A735-4100-8A0F-D2B5682BC6B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4" name="Shape 9" descr="Euroaqua PKM 60">
          <a:extLst>
            <a:ext uri="{FF2B5EF4-FFF2-40B4-BE49-F238E27FC236}">
              <a16:creationId xmlns:a16="http://schemas.microsoft.com/office/drawing/2014/main" id="{B6D21B0D-2EE0-4902-8CE4-71D829D0CFD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45" name="Shape 7" descr="Euroaqua PKM 60">
          <a:extLst>
            <a:ext uri="{FF2B5EF4-FFF2-40B4-BE49-F238E27FC236}">
              <a16:creationId xmlns:a16="http://schemas.microsoft.com/office/drawing/2014/main" id="{184A443C-4C18-4189-88AB-D537DDF1C52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6" name="Shape 9" descr="Euroaqua PKM 60">
          <a:extLst>
            <a:ext uri="{FF2B5EF4-FFF2-40B4-BE49-F238E27FC236}">
              <a16:creationId xmlns:a16="http://schemas.microsoft.com/office/drawing/2014/main" id="{B1AAFD68-5897-4666-BCD2-CAF16F95180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7" name="Shape 9" descr="Euroaqua PKM 60">
          <a:extLst>
            <a:ext uri="{FF2B5EF4-FFF2-40B4-BE49-F238E27FC236}">
              <a16:creationId xmlns:a16="http://schemas.microsoft.com/office/drawing/2014/main" id="{0DB84643-A4BC-4033-B11A-C45966E16EE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48" name="Shape 9" descr="Euroaqua PKM 60">
          <a:extLst>
            <a:ext uri="{FF2B5EF4-FFF2-40B4-BE49-F238E27FC236}">
              <a16:creationId xmlns:a16="http://schemas.microsoft.com/office/drawing/2014/main" id="{39D66DE1-FBCD-4B4F-A80B-D857F8A7B13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49" name="Shape 7" descr="Euroaqua PKM 60">
          <a:extLst>
            <a:ext uri="{FF2B5EF4-FFF2-40B4-BE49-F238E27FC236}">
              <a16:creationId xmlns:a16="http://schemas.microsoft.com/office/drawing/2014/main" id="{276385F9-45AE-4F8E-94EE-19013D18D35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0" name="Shape 9" descr="Euroaqua PKM 60">
          <a:extLst>
            <a:ext uri="{FF2B5EF4-FFF2-40B4-BE49-F238E27FC236}">
              <a16:creationId xmlns:a16="http://schemas.microsoft.com/office/drawing/2014/main" id="{5D3CAC4D-DBDC-49CD-A7D7-34A836E188F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1" name="Shape 9" descr="Euroaqua PKM 60">
          <a:extLst>
            <a:ext uri="{FF2B5EF4-FFF2-40B4-BE49-F238E27FC236}">
              <a16:creationId xmlns:a16="http://schemas.microsoft.com/office/drawing/2014/main" id="{DFAC3CD8-883D-444E-BD48-6BCAE02E0CD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2" name="Shape 9" descr="Euroaqua PKM 60">
          <a:extLst>
            <a:ext uri="{FF2B5EF4-FFF2-40B4-BE49-F238E27FC236}">
              <a16:creationId xmlns:a16="http://schemas.microsoft.com/office/drawing/2014/main" id="{448C9BAD-0FFA-4938-A809-62C319D7C13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53" name="Shape 7" descr="Euroaqua PKM 60">
          <a:extLst>
            <a:ext uri="{FF2B5EF4-FFF2-40B4-BE49-F238E27FC236}">
              <a16:creationId xmlns:a16="http://schemas.microsoft.com/office/drawing/2014/main" id="{84A86017-EE00-4A08-A0F6-A460A9B272E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4" name="Shape 9" descr="Euroaqua PKM 60">
          <a:extLst>
            <a:ext uri="{FF2B5EF4-FFF2-40B4-BE49-F238E27FC236}">
              <a16:creationId xmlns:a16="http://schemas.microsoft.com/office/drawing/2014/main" id="{B395A857-58DE-4EBA-A736-843FE096DEC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5" name="Shape 9" descr="Euroaqua PKM 60">
          <a:extLst>
            <a:ext uri="{FF2B5EF4-FFF2-40B4-BE49-F238E27FC236}">
              <a16:creationId xmlns:a16="http://schemas.microsoft.com/office/drawing/2014/main" id="{89B16A92-2C3F-4AB7-A2C6-BC398377EDC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6" name="Shape 9" descr="Euroaqua PKM 60">
          <a:extLst>
            <a:ext uri="{FF2B5EF4-FFF2-40B4-BE49-F238E27FC236}">
              <a16:creationId xmlns:a16="http://schemas.microsoft.com/office/drawing/2014/main" id="{8302AC8D-9D9C-454C-8E12-B699F032A5F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57" name="Shape 7" descr="Euroaqua PKM 60">
          <a:extLst>
            <a:ext uri="{FF2B5EF4-FFF2-40B4-BE49-F238E27FC236}">
              <a16:creationId xmlns:a16="http://schemas.microsoft.com/office/drawing/2014/main" id="{D191236D-94BE-4241-8BD3-3F5EE981FD1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58" name="Shape 7" descr="Euroaqua PKM 60">
          <a:extLst>
            <a:ext uri="{FF2B5EF4-FFF2-40B4-BE49-F238E27FC236}">
              <a16:creationId xmlns:a16="http://schemas.microsoft.com/office/drawing/2014/main" id="{772BECA4-0D8C-4DF4-96C8-63A9591C6B4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59" name="Shape 9" descr="Euroaqua PKM 60">
          <a:extLst>
            <a:ext uri="{FF2B5EF4-FFF2-40B4-BE49-F238E27FC236}">
              <a16:creationId xmlns:a16="http://schemas.microsoft.com/office/drawing/2014/main" id="{DE0CE6AB-30CB-4B3F-BB62-D509456DB5A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60" name="Shape 9" descr="Euroaqua PKM 60">
          <a:extLst>
            <a:ext uri="{FF2B5EF4-FFF2-40B4-BE49-F238E27FC236}">
              <a16:creationId xmlns:a16="http://schemas.microsoft.com/office/drawing/2014/main" id="{F75D78B3-26E3-4916-8A5A-C6C1AB20A3D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61" name="Shape 9" descr="Euroaqua PKM 60">
          <a:extLst>
            <a:ext uri="{FF2B5EF4-FFF2-40B4-BE49-F238E27FC236}">
              <a16:creationId xmlns:a16="http://schemas.microsoft.com/office/drawing/2014/main" id="{C41F5211-F386-411B-8974-746F46DAB9D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62" name="Shape 7" descr="Euroaqua PKM 60">
          <a:extLst>
            <a:ext uri="{FF2B5EF4-FFF2-40B4-BE49-F238E27FC236}">
              <a16:creationId xmlns:a16="http://schemas.microsoft.com/office/drawing/2014/main" id="{F960AA19-83EC-4C73-A0F1-FCCA4DF8A52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63" name="Shape 7" descr="Euroaqua PKM 60">
          <a:extLst>
            <a:ext uri="{FF2B5EF4-FFF2-40B4-BE49-F238E27FC236}">
              <a16:creationId xmlns:a16="http://schemas.microsoft.com/office/drawing/2014/main" id="{5FF0BF26-DA09-4A49-B4CB-93E319E8D1A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64" name="Shape 7" descr="Euroaqua PKM 60">
          <a:extLst>
            <a:ext uri="{FF2B5EF4-FFF2-40B4-BE49-F238E27FC236}">
              <a16:creationId xmlns:a16="http://schemas.microsoft.com/office/drawing/2014/main" id="{05164610-3F6B-48BA-B967-033CE7755CF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65" name="Shape 7" descr="Euroaqua PKM 60">
          <a:extLst>
            <a:ext uri="{FF2B5EF4-FFF2-40B4-BE49-F238E27FC236}">
              <a16:creationId xmlns:a16="http://schemas.microsoft.com/office/drawing/2014/main" id="{156C2CB8-D04B-438A-8919-87C15EAB088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66" name="Shape 9" descr="Euroaqua PKM 60">
          <a:extLst>
            <a:ext uri="{FF2B5EF4-FFF2-40B4-BE49-F238E27FC236}">
              <a16:creationId xmlns:a16="http://schemas.microsoft.com/office/drawing/2014/main" id="{C0719F89-F42D-4BA6-ADE0-5360C2820F8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67" name="Shape 9" descr="Euroaqua PKM 60">
          <a:extLst>
            <a:ext uri="{FF2B5EF4-FFF2-40B4-BE49-F238E27FC236}">
              <a16:creationId xmlns:a16="http://schemas.microsoft.com/office/drawing/2014/main" id="{2A5E90EC-9FA3-4EB6-9908-0D07A54681B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68" name="Shape 9" descr="Euroaqua PKM 60">
          <a:extLst>
            <a:ext uri="{FF2B5EF4-FFF2-40B4-BE49-F238E27FC236}">
              <a16:creationId xmlns:a16="http://schemas.microsoft.com/office/drawing/2014/main" id="{44944FE7-DAAB-4A8D-8A22-F2DE49C5CE0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69" name="Shape 7" descr="Euroaqua PKM 60">
          <a:extLst>
            <a:ext uri="{FF2B5EF4-FFF2-40B4-BE49-F238E27FC236}">
              <a16:creationId xmlns:a16="http://schemas.microsoft.com/office/drawing/2014/main" id="{3BD6D7C5-9890-4495-9578-C2F8BDFAD57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70" name="Shape 9" descr="Euroaqua PKM 60">
          <a:extLst>
            <a:ext uri="{FF2B5EF4-FFF2-40B4-BE49-F238E27FC236}">
              <a16:creationId xmlns:a16="http://schemas.microsoft.com/office/drawing/2014/main" id="{C30286B3-B9C8-47E5-9E31-081F2EBCDC0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71" name="Shape 9" descr="Euroaqua PKM 60">
          <a:extLst>
            <a:ext uri="{FF2B5EF4-FFF2-40B4-BE49-F238E27FC236}">
              <a16:creationId xmlns:a16="http://schemas.microsoft.com/office/drawing/2014/main" id="{0C21D4FC-A19E-4735-85A2-76DDCF03F9F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672" name="Shape 9" descr="Euroaqua PKM 60">
          <a:extLst>
            <a:ext uri="{FF2B5EF4-FFF2-40B4-BE49-F238E27FC236}">
              <a16:creationId xmlns:a16="http://schemas.microsoft.com/office/drawing/2014/main" id="{7A51AD5A-F9BD-432C-BBF5-890460F7605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673" name="Shape 7" descr="Euroaqua PKM 60">
          <a:extLst>
            <a:ext uri="{FF2B5EF4-FFF2-40B4-BE49-F238E27FC236}">
              <a16:creationId xmlns:a16="http://schemas.microsoft.com/office/drawing/2014/main" id="{24911B86-FDE6-408A-87C3-7071EC294BF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4" name="Shape 7" descr="Euroaqua PKM 60">
          <a:extLst>
            <a:ext uri="{FF2B5EF4-FFF2-40B4-BE49-F238E27FC236}">
              <a16:creationId xmlns:a16="http://schemas.microsoft.com/office/drawing/2014/main" id="{5E3DCE02-94F7-4434-B647-3EE24F00FC4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5" name="Shape 7" descr="Euroaqua PKM 60">
          <a:extLst>
            <a:ext uri="{FF2B5EF4-FFF2-40B4-BE49-F238E27FC236}">
              <a16:creationId xmlns:a16="http://schemas.microsoft.com/office/drawing/2014/main" id="{A149EF71-1B7F-4D1E-BEB6-0C9D275A761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6" name="Shape 7" descr="Euroaqua PKM 60">
          <a:extLst>
            <a:ext uri="{FF2B5EF4-FFF2-40B4-BE49-F238E27FC236}">
              <a16:creationId xmlns:a16="http://schemas.microsoft.com/office/drawing/2014/main" id="{46E7E4A2-06A6-4896-B5D3-04529669F5F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7" name="Shape 7" descr="Euroaqua PKM 60">
          <a:extLst>
            <a:ext uri="{FF2B5EF4-FFF2-40B4-BE49-F238E27FC236}">
              <a16:creationId xmlns:a16="http://schemas.microsoft.com/office/drawing/2014/main" id="{F36E1578-DADA-44A4-847F-B158DA3689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8" name="Shape 7" descr="Euroaqua PKM 60">
          <a:extLst>
            <a:ext uri="{FF2B5EF4-FFF2-40B4-BE49-F238E27FC236}">
              <a16:creationId xmlns:a16="http://schemas.microsoft.com/office/drawing/2014/main" id="{C9BFCD98-F0F4-4B71-93A7-A8966BA0FC7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79" name="Shape 7" descr="Euroaqua PKM 60">
          <a:extLst>
            <a:ext uri="{FF2B5EF4-FFF2-40B4-BE49-F238E27FC236}">
              <a16:creationId xmlns:a16="http://schemas.microsoft.com/office/drawing/2014/main" id="{2DF94E07-725D-406D-911F-012C73BAD45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0" name="Shape 7" descr="Euroaqua PKM 60">
          <a:extLst>
            <a:ext uri="{FF2B5EF4-FFF2-40B4-BE49-F238E27FC236}">
              <a16:creationId xmlns:a16="http://schemas.microsoft.com/office/drawing/2014/main" id="{93F7ADEE-C433-44F0-8762-9CF781C15D3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1" name="Shape 7" descr="Euroaqua PKM 60">
          <a:extLst>
            <a:ext uri="{FF2B5EF4-FFF2-40B4-BE49-F238E27FC236}">
              <a16:creationId xmlns:a16="http://schemas.microsoft.com/office/drawing/2014/main" id="{F4ADB82A-75F5-48CC-87FF-D0E1AA8777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2" name="Shape 7" descr="Euroaqua PKM 60">
          <a:extLst>
            <a:ext uri="{FF2B5EF4-FFF2-40B4-BE49-F238E27FC236}">
              <a16:creationId xmlns:a16="http://schemas.microsoft.com/office/drawing/2014/main" id="{A222A668-F045-496B-BE21-252F63DAE08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3" name="Shape 7" descr="Euroaqua PKM 60">
          <a:extLst>
            <a:ext uri="{FF2B5EF4-FFF2-40B4-BE49-F238E27FC236}">
              <a16:creationId xmlns:a16="http://schemas.microsoft.com/office/drawing/2014/main" id="{9D1F5209-4D39-44A5-A89D-5443328E265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4" name="Shape 7" descr="Euroaqua PKM 60">
          <a:extLst>
            <a:ext uri="{FF2B5EF4-FFF2-40B4-BE49-F238E27FC236}">
              <a16:creationId xmlns:a16="http://schemas.microsoft.com/office/drawing/2014/main" id="{B4AB499A-726C-48D4-998C-79CDA9C8E38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5" name="Shape 7" descr="Euroaqua PKM 60">
          <a:extLst>
            <a:ext uri="{FF2B5EF4-FFF2-40B4-BE49-F238E27FC236}">
              <a16:creationId xmlns:a16="http://schemas.microsoft.com/office/drawing/2014/main" id="{371F3174-FB99-4756-B628-FA84467AAEC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6" name="Shape 7" descr="Euroaqua PKM 60">
          <a:extLst>
            <a:ext uri="{FF2B5EF4-FFF2-40B4-BE49-F238E27FC236}">
              <a16:creationId xmlns:a16="http://schemas.microsoft.com/office/drawing/2014/main" id="{66F59205-F018-4F7B-8CE7-DAAB22E20B6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7" name="Shape 7" descr="Euroaqua PKM 60">
          <a:extLst>
            <a:ext uri="{FF2B5EF4-FFF2-40B4-BE49-F238E27FC236}">
              <a16:creationId xmlns:a16="http://schemas.microsoft.com/office/drawing/2014/main" id="{64CDAD66-85F0-495C-A5CF-11C23AA6358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8" name="Shape 7" descr="Euroaqua PKM 60">
          <a:extLst>
            <a:ext uri="{FF2B5EF4-FFF2-40B4-BE49-F238E27FC236}">
              <a16:creationId xmlns:a16="http://schemas.microsoft.com/office/drawing/2014/main" id="{CC45F68E-9650-407A-9823-86214902096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89" name="Shape 7" descr="Euroaqua PKM 60">
          <a:extLst>
            <a:ext uri="{FF2B5EF4-FFF2-40B4-BE49-F238E27FC236}">
              <a16:creationId xmlns:a16="http://schemas.microsoft.com/office/drawing/2014/main" id="{10C8EC25-E586-4AAE-9264-77C8FA54D43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0" name="Shape 7" descr="Euroaqua PKM 60">
          <a:extLst>
            <a:ext uri="{FF2B5EF4-FFF2-40B4-BE49-F238E27FC236}">
              <a16:creationId xmlns:a16="http://schemas.microsoft.com/office/drawing/2014/main" id="{1AFAC0DD-7975-4F20-B92A-6A0E49CCD11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1" name="Shape 7" descr="Euroaqua PKM 60">
          <a:extLst>
            <a:ext uri="{FF2B5EF4-FFF2-40B4-BE49-F238E27FC236}">
              <a16:creationId xmlns:a16="http://schemas.microsoft.com/office/drawing/2014/main" id="{E0F34755-00BC-4BDB-908A-2A21619B494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2" name="Shape 7" descr="Euroaqua PKM 60">
          <a:extLst>
            <a:ext uri="{FF2B5EF4-FFF2-40B4-BE49-F238E27FC236}">
              <a16:creationId xmlns:a16="http://schemas.microsoft.com/office/drawing/2014/main" id="{C280207D-32F7-4DB1-816E-2A89F6553E6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3" name="Shape 7" descr="Euroaqua PKM 60">
          <a:extLst>
            <a:ext uri="{FF2B5EF4-FFF2-40B4-BE49-F238E27FC236}">
              <a16:creationId xmlns:a16="http://schemas.microsoft.com/office/drawing/2014/main" id="{7003ECE7-C52D-4AC0-BBFE-22910E19B8F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4" name="Shape 7" descr="Euroaqua PKM 60">
          <a:extLst>
            <a:ext uri="{FF2B5EF4-FFF2-40B4-BE49-F238E27FC236}">
              <a16:creationId xmlns:a16="http://schemas.microsoft.com/office/drawing/2014/main" id="{1B2F0782-289A-4042-91D5-4BEF5FBD0C7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5" name="Shape 7" descr="Euroaqua PKM 60">
          <a:extLst>
            <a:ext uri="{FF2B5EF4-FFF2-40B4-BE49-F238E27FC236}">
              <a16:creationId xmlns:a16="http://schemas.microsoft.com/office/drawing/2014/main" id="{1E9C8CC2-884C-46EC-96C1-42980DBDC08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6" name="Shape 7" descr="Euroaqua PKM 60">
          <a:extLst>
            <a:ext uri="{FF2B5EF4-FFF2-40B4-BE49-F238E27FC236}">
              <a16:creationId xmlns:a16="http://schemas.microsoft.com/office/drawing/2014/main" id="{BB9242A9-70F8-4D6E-9E66-8F945BC658E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7" name="Shape 7" descr="Euroaqua PKM 60">
          <a:extLst>
            <a:ext uri="{FF2B5EF4-FFF2-40B4-BE49-F238E27FC236}">
              <a16:creationId xmlns:a16="http://schemas.microsoft.com/office/drawing/2014/main" id="{E57B4AA0-0BD6-4133-A334-D19BBA0C7DF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8" name="Shape 7" descr="Euroaqua PKM 60">
          <a:extLst>
            <a:ext uri="{FF2B5EF4-FFF2-40B4-BE49-F238E27FC236}">
              <a16:creationId xmlns:a16="http://schemas.microsoft.com/office/drawing/2014/main" id="{938B8DA1-6E3C-4570-8F33-49535A16B2A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699" name="Shape 7" descr="Euroaqua PKM 60">
          <a:extLst>
            <a:ext uri="{FF2B5EF4-FFF2-40B4-BE49-F238E27FC236}">
              <a16:creationId xmlns:a16="http://schemas.microsoft.com/office/drawing/2014/main" id="{B5B73AE6-EF8C-4A6F-BE3A-FC79110030C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00" name="Shape 7" descr="Euroaqua PKM 60">
          <a:extLst>
            <a:ext uri="{FF2B5EF4-FFF2-40B4-BE49-F238E27FC236}">
              <a16:creationId xmlns:a16="http://schemas.microsoft.com/office/drawing/2014/main" id="{3E9B45D1-45B5-4982-A282-78FF78A3678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01" name="Shape 7" descr="Euroaqua PKM 60">
          <a:extLst>
            <a:ext uri="{FF2B5EF4-FFF2-40B4-BE49-F238E27FC236}">
              <a16:creationId xmlns:a16="http://schemas.microsoft.com/office/drawing/2014/main" id="{594A7A12-E2E4-42E1-8DD4-7E51B69FAB3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2" name="Shape 9" descr="Euroaqua PKM 60">
          <a:extLst>
            <a:ext uri="{FF2B5EF4-FFF2-40B4-BE49-F238E27FC236}">
              <a16:creationId xmlns:a16="http://schemas.microsoft.com/office/drawing/2014/main" id="{30D47BB5-2C25-4681-9F4A-69E016FC0FF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3" name="Shape 9" descr="Euroaqua PKM 60">
          <a:extLst>
            <a:ext uri="{FF2B5EF4-FFF2-40B4-BE49-F238E27FC236}">
              <a16:creationId xmlns:a16="http://schemas.microsoft.com/office/drawing/2014/main" id="{4A86E382-CF85-42CE-81A3-63BCA77463E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4" name="Shape 9" descr="Euroaqua PKM 60">
          <a:extLst>
            <a:ext uri="{FF2B5EF4-FFF2-40B4-BE49-F238E27FC236}">
              <a16:creationId xmlns:a16="http://schemas.microsoft.com/office/drawing/2014/main" id="{919EABE2-C4ED-4746-A9CD-BB87550E7AF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05" name="Shape 7" descr="Euroaqua PKM 60">
          <a:extLst>
            <a:ext uri="{FF2B5EF4-FFF2-40B4-BE49-F238E27FC236}">
              <a16:creationId xmlns:a16="http://schemas.microsoft.com/office/drawing/2014/main" id="{21490387-8BEF-4040-B9EE-9682601D6AF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6" name="Shape 9" descr="Euroaqua PKM 60">
          <a:extLst>
            <a:ext uri="{FF2B5EF4-FFF2-40B4-BE49-F238E27FC236}">
              <a16:creationId xmlns:a16="http://schemas.microsoft.com/office/drawing/2014/main" id="{EE84CF81-4C89-4636-933C-CF06D43B509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7" name="Shape 9" descr="Euroaqua PKM 60">
          <a:extLst>
            <a:ext uri="{FF2B5EF4-FFF2-40B4-BE49-F238E27FC236}">
              <a16:creationId xmlns:a16="http://schemas.microsoft.com/office/drawing/2014/main" id="{796CD7D3-34C1-4DD0-8971-606E5C9038C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08" name="Shape 9" descr="Euroaqua PKM 60">
          <a:extLst>
            <a:ext uri="{FF2B5EF4-FFF2-40B4-BE49-F238E27FC236}">
              <a16:creationId xmlns:a16="http://schemas.microsoft.com/office/drawing/2014/main" id="{24BB9281-5229-4B4B-8758-04B5D77E37F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09" name="Shape 7" descr="Euroaqua PKM 60">
          <a:extLst>
            <a:ext uri="{FF2B5EF4-FFF2-40B4-BE49-F238E27FC236}">
              <a16:creationId xmlns:a16="http://schemas.microsoft.com/office/drawing/2014/main" id="{9B1DD109-DB80-48F8-A6BD-D282EEF86BA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0" name="Shape 9" descr="Euroaqua PKM 60">
          <a:extLst>
            <a:ext uri="{FF2B5EF4-FFF2-40B4-BE49-F238E27FC236}">
              <a16:creationId xmlns:a16="http://schemas.microsoft.com/office/drawing/2014/main" id="{EF9BA306-694B-4091-83CE-13B18FB3808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1" name="Shape 9" descr="Euroaqua PKM 60">
          <a:extLst>
            <a:ext uri="{FF2B5EF4-FFF2-40B4-BE49-F238E27FC236}">
              <a16:creationId xmlns:a16="http://schemas.microsoft.com/office/drawing/2014/main" id="{508C542E-C33A-4DB6-8065-4EDEB629FE6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2" name="Shape 9" descr="Euroaqua PKM 60">
          <a:extLst>
            <a:ext uri="{FF2B5EF4-FFF2-40B4-BE49-F238E27FC236}">
              <a16:creationId xmlns:a16="http://schemas.microsoft.com/office/drawing/2014/main" id="{6217ED53-7B15-4D94-BDF7-266C321E9DC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13" name="Shape 7" descr="Euroaqua PKM 60">
          <a:extLst>
            <a:ext uri="{FF2B5EF4-FFF2-40B4-BE49-F238E27FC236}">
              <a16:creationId xmlns:a16="http://schemas.microsoft.com/office/drawing/2014/main" id="{A80F545C-D75F-4318-AD87-5B551A9FFFD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4" name="Shape 9" descr="Euroaqua PKM 60">
          <a:extLst>
            <a:ext uri="{FF2B5EF4-FFF2-40B4-BE49-F238E27FC236}">
              <a16:creationId xmlns:a16="http://schemas.microsoft.com/office/drawing/2014/main" id="{E796FC6C-2ABE-482F-84BE-658438975DE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5" name="Shape 9" descr="Euroaqua PKM 60">
          <a:extLst>
            <a:ext uri="{FF2B5EF4-FFF2-40B4-BE49-F238E27FC236}">
              <a16:creationId xmlns:a16="http://schemas.microsoft.com/office/drawing/2014/main" id="{21AB4CD8-88CF-4095-A4A1-CABF922D4CB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6" name="Shape 9" descr="Euroaqua PKM 60">
          <a:extLst>
            <a:ext uri="{FF2B5EF4-FFF2-40B4-BE49-F238E27FC236}">
              <a16:creationId xmlns:a16="http://schemas.microsoft.com/office/drawing/2014/main" id="{95AADEE8-3E09-4F03-B7A3-6C5E6BC3AB9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17" name="Shape 7" descr="Euroaqua PKM 60">
          <a:extLst>
            <a:ext uri="{FF2B5EF4-FFF2-40B4-BE49-F238E27FC236}">
              <a16:creationId xmlns:a16="http://schemas.microsoft.com/office/drawing/2014/main" id="{FE436A77-F42C-4832-B84D-FADC0C4CE8D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8" name="Shape 9" descr="Euroaqua PKM 60">
          <a:extLst>
            <a:ext uri="{FF2B5EF4-FFF2-40B4-BE49-F238E27FC236}">
              <a16:creationId xmlns:a16="http://schemas.microsoft.com/office/drawing/2014/main" id="{DC681757-35E3-4C5C-A270-73EEB8400D3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19" name="Shape 9" descr="Euroaqua PKM 60">
          <a:extLst>
            <a:ext uri="{FF2B5EF4-FFF2-40B4-BE49-F238E27FC236}">
              <a16:creationId xmlns:a16="http://schemas.microsoft.com/office/drawing/2014/main" id="{E3E21E80-3F96-467E-BA0B-4983D5CF4FD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0" name="Shape 9" descr="Euroaqua PKM 60">
          <a:extLst>
            <a:ext uri="{FF2B5EF4-FFF2-40B4-BE49-F238E27FC236}">
              <a16:creationId xmlns:a16="http://schemas.microsoft.com/office/drawing/2014/main" id="{236C03A4-FA53-48DE-A5CD-EAFE77CD13A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21" name="Shape 7" descr="Euroaqua PKM 60">
          <a:extLst>
            <a:ext uri="{FF2B5EF4-FFF2-40B4-BE49-F238E27FC236}">
              <a16:creationId xmlns:a16="http://schemas.microsoft.com/office/drawing/2014/main" id="{3155CB7A-AAB4-4854-A597-CE3F7164F58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2" name="Shape 9" descr="Euroaqua PKM 60">
          <a:extLst>
            <a:ext uri="{FF2B5EF4-FFF2-40B4-BE49-F238E27FC236}">
              <a16:creationId xmlns:a16="http://schemas.microsoft.com/office/drawing/2014/main" id="{EF0C3A5F-BD7F-4EA5-9DE6-8A61806F251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3" name="Shape 9" descr="Euroaqua PKM 60">
          <a:extLst>
            <a:ext uri="{FF2B5EF4-FFF2-40B4-BE49-F238E27FC236}">
              <a16:creationId xmlns:a16="http://schemas.microsoft.com/office/drawing/2014/main" id="{A4F4CF13-7F60-43B2-B12C-7E3DDEFB2E0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4" name="Shape 9" descr="Euroaqua PKM 60">
          <a:extLst>
            <a:ext uri="{FF2B5EF4-FFF2-40B4-BE49-F238E27FC236}">
              <a16:creationId xmlns:a16="http://schemas.microsoft.com/office/drawing/2014/main" id="{F7D5A50C-D9B8-423E-968B-0DE6AD063E8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25" name="Shape 7" descr="Euroaqua PKM 60">
          <a:extLst>
            <a:ext uri="{FF2B5EF4-FFF2-40B4-BE49-F238E27FC236}">
              <a16:creationId xmlns:a16="http://schemas.microsoft.com/office/drawing/2014/main" id="{5B26E9D8-E97C-48BF-BE82-0619EFE98F2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6" name="Shape 9" descr="Euroaqua PKM 60">
          <a:extLst>
            <a:ext uri="{FF2B5EF4-FFF2-40B4-BE49-F238E27FC236}">
              <a16:creationId xmlns:a16="http://schemas.microsoft.com/office/drawing/2014/main" id="{11F17F95-619A-4B08-8023-716E3B98AEC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7" name="Shape 9" descr="Euroaqua PKM 60">
          <a:extLst>
            <a:ext uri="{FF2B5EF4-FFF2-40B4-BE49-F238E27FC236}">
              <a16:creationId xmlns:a16="http://schemas.microsoft.com/office/drawing/2014/main" id="{84A0B9A7-70DB-42C1-BCAE-EA27E4CC8B7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28" name="Shape 9" descr="Euroaqua PKM 60">
          <a:extLst>
            <a:ext uri="{FF2B5EF4-FFF2-40B4-BE49-F238E27FC236}">
              <a16:creationId xmlns:a16="http://schemas.microsoft.com/office/drawing/2014/main" id="{8AE770E1-AC2B-48AB-B9BB-37189862C50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29" name="Shape 7" descr="Euroaqua PKM 60">
          <a:extLst>
            <a:ext uri="{FF2B5EF4-FFF2-40B4-BE49-F238E27FC236}">
              <a16:creationId xmlns:a16="http://schemas.microsoft.com/office/drawing/2014/main" id="{F208A69B-D159-4F1F-9E80-8DE27B92F90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0" name="Shape 9" descr="Euroaqua PKM 60">
          <a:extLst>
            <a:ext uri="{FF2B5EF4-FFF2-40B4-BE49-F238E27FC236}">
              <a16:creationId xmlns:a16="http://schemas.microsoft.com/office/drawing/2014/main" id="{95A3A21C-D14D-491D-A394-D3141264865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1" name="Shape 9" descr="Euroaqua PKM 60">
          <a:extLst>
            <a:ext uri="{FF2B5EF4-FFF2-40B4-BE49-F238E27FC236}">
              <a16:creationId xmlns:a16="http://schemas.microsoft.com/office/drawing/2014/main" id="{0461B543-10CA-4E59-AAE7-3B59EA4A910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2" name="Shape 9" descr="Euroaqua PKM 60">
          <a:extLst>
            <a:ext uri="{FF2B5EF4-FFF2-40B4-BE49-F238E27FC236}">
              <a16:creationId xmlns:a16="http://schemas.microsoft.com/office/drawing/2014/main" id="{F9AAF34A-CCAA-44B3-B591-D91A49A2E15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33" name="Shape 7" descr="Euroaqua PKM 60">
          <a:extLst>
            <a:ext uri="{FF2B5EF4-FFF2-40B4-BE49-F238E27FC236}">
              <a16:creationId xmlns:a16="http://schemas.microsoft.com/office/drawing/2014/main" id="{16079974-363B-488B-8A8B-394037860AA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4" name="Shape 9" descr="Euroaqua PKM 60">
          <a:extLst>
            <a:ext uri="{FF2B5EF4-FFF2-40B4-BE49-F238E27FC236}">
              <a16:creationId xmlns:a16="http://schemas.microsoft.com/office/drawing/2014/main" id="{6A40C8A8-75CB-490D-8253-9C693E4F3AF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5" name="Shape 9" descr="Euroaqua PKM 60">
          <a:extLst>
            <a:ext uri="{FF2B5EF4-FFF2-40B4-BE49-F238E27FC236}">
              <a16:creationId xmlns:a16="http://schemas.microsoft.com/office/drawing/2014/main" id="{3DB6A65E-C3D3-4977-91AF-2009262004A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6" name="Shape 9" descr="Euroaqua PKM 60">
          <a:extLst>
            <a:ext uri="{FF2B5EF4-FFF2-40B4-BE49-F238E27FC236}">
              <a16:creationId xmlns:a16="http://schemas.microsoft.com/office/drawing/2014/main" id="{2C9BCC24-4BB8-4D97-A707-5345EB730C8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37" name="Shape 7" descr="Euroaqua PKM 60">
          <a:extLst>
            <a:ext uri="{FF2B5EF4-FFF2-40B4-BE49-F238E27FC236}">
              <a16:creationId xmlns:a16="http://schemas.microsoft.com/office/drawing/2014/main" id="{CA5684DB-73EC-4BFA-8AFD-79BC092F505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8" name="Shape 9" descr="Euroaqua PKM 60">
          <a:extLst>
            <a:ext uri="{FF2B5EF4-FFF2-40B4-BE49-F238E27FC236}">
              <a16:creationId xmlns:a16="http://schemas.microsoft.com/office/drawing/2014/main" id="{EDB11E21-3710-4DA2-9B76-B933EE9E87C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39" name="Shape 9" descr="Euroaqua PKM 60">
          <a:extLst>
            <a:ext uri="{FF2B5EF4-FFF2-40B4-BE49-F238E27FC236}">
              <a16:creationId xmlns:a16="http://schemas.microsoft.com/office/drawing/2014/main" id="{EEDCD4F9-C146-44CF-B843-03FE56DB38D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0" name="Shape 9" descr="Euroaqua PKM 60">
          <a:extLst>
            <a:ext uri="{FF2B5EF4-FFF2-40B4-BE49-F238E27FC236}">
              <a16:creationId xmlns:a16="http://schemas.microsoft.com/office/drawing/2014/main" id="{04A86C39-7BC3-44CA-91CF-7CBD097B277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41" name="Shape 7" descr="Euroaqua PKM 60">
          <a:extLst>
            <a:ext uri="{FF2B5EF4-FFF2-40B4-BE49-F238E27FC236}">
              <a16:creationId xmlns:a16="http://schemas.microsoft.com/office/drawing/2014/main" id="{E7092895-1BEF-41C0-B9A6-EF117C78BE3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2" name="Shape 9" descr="Euroaqua PKM 60">
          <a:extLst>
            <a:ext uri="{FF2B5EF4-FFF2-40B4-BE49-F238E27FC236}">
              <a16:creationId xmlns:a16="http://schemas.microsoft.com/office/drawing/2014/main" id="{93747A0F-D904-4AC7-9862-37CC056B76C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3" name="Shape 9" descr="Euroaqua PKM 60">
          <a:extLst>
            <a:ext uri="{FF2B5EF4-FFF2-40B4-BE49-F238E27FC236}">
              <a16:creationId xmlns:a16="http://schemas.microsoft.com/office/drawing/2014/main" id="{BCA77A94-9190-486F-9A0A-4517ECDC1DA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4" name="Shape 9" descr="Euroaqua PKM 60">
          <a:extLst>
            <a:ext uri="{FF2B5EF4-FFF2-40B4-BE49-F238E27FC236}">
              <a16:creationId xmlns:a16="http://schemas.microsoft.com/office/drawing/2014/main" id="{BA3FE293-501D-451D-A99B-6E3427F5628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45" name="Shape 7" descr="Euroaqua PKM 60">
          <a:extLst>
            <a:ext uri="{FF2B5EF4-FFF2-40B4-BE49-F238E27FC236}">
              <a16:creationId xmlns:a16="http://schemas.microsoft.com/office/drawing/2014/main" id="{37086F73-2D20-403D-80A6-80416EB105B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6" name="Shape 9" descr="Euroaqua PKM 60">
          <a:extLst>
            <a:ext uri="{FF2B5EF4-FFF2-40B4-BE49-F238E27FC236}">
              <a16:creationId xmlns:a16="http://schemas.microsoft.com/office/drawing/2014/main" id="{06DC3F56-5D9A-4253-8A5B-1D56AD113A6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7" name="Shape 9" descr="Euroaqua PKM 60">
          <a:extLst>
            <a:ext uri="{FF2B5EF4-FFF2-40B4-BE49-F238E27FC236}">
              <a16:creationId xmlns:a16="http://schemas.microsoft.com/office/drawing/2014/main" id="{440CDCFD-0936-455C-96C5-D32A49D8854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48" name="Shape 9" descr="Euroaqua PKM 60">
          <a:extLst>
            <a:ext uri="{FF2B5EF4-FFF2-40B4-BE49-F238E27FC236}">
              <a16:creationId xmlns:a16="http://schemas.microsoft.com/office/drawing/2014/main" id="{37793BD2-ADA6-4FE9-A511-726E9D583AA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49" name="Shape 7" descr="Euroaqua PKM 60">
          <a:extLst>
            <a:ext uri="{FF2B5EF4-FFF2-40B4-BE49-F238E27FC236}">
              <a16:creationId xmlns:a16="http://schemas.microsoft.com/office/drawing/2014/main" id="{FD599462-DB22-42FF-B063-0FA7D599675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0" name="Shape 9" descr="Euroaqua PKM 60">
          <a:extLst>
            <a:ext uri="{FF2B5EF4-FFF2-40B4-BE49-F238E27FC236}">
              <a16:creationId xmlns:a16="http://schemas.microsoft.com/office/drawing/2014/main" id="{AC01C6E5-E734-4112-AD48-A5BCF0D8B53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1" name="Shape 9" descr="Euroaqua PKM 60">
          <a:extLst>
            <a:ext uri="{FF2B5EF4-FFF2-40B4-BE49-F238E27FC236}">
              <a16:creationId xmlns:a16="http://schemas.microsoft.com/office/drawing/2014/main" id="{ED6CAD11-024B-48A5-98FA-35876109231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2" name="Shape 9" descr="Euroaqua PKM 60">
          <a:extLst>
            <a:ext uri="{FF2B5EF4-FFF2-40B4-BE49-F238E27FC236}">
              <a16:creationId xmlns:a16="http://schemas.microsoft.com/office/drawing/2014/main" id="{500633F0-5D10-4604-81EF-15DB25DB0D2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53" name="Shape 7" descr="Euroaqua PKM 60">
          <a:extLst>
            <a:ext uri="{FF2B5EF4-FFF2-40B4-BE49-F238E27FC236}">
              <a16:creationId xmlns:a16="http://schemas.microsoft.com/office/drawing/2014/main" id="{3E25AAF4-F6B6-4063-B76D-6F8BCEB00B8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4" name="Shape 9" descr="Euroaqua PKM 60">
          <a:extLst>
            <a:ext uri="{FF2B5EF4-FFF2-40B4-BE49-F238E27FC236}">
              <a16:creationId xmlns:a16="http://schemas.microsoft.com/office/drawing/2014/main" id="{44F3BADA-D7FE-4AF9-926C-905EC681773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5" name="Shape 9" descr="Euroaqua PKM 60">
          <a:extLst>
            <a:ext uri="{FF2B5EF4-FFF2-40B4-BE49-F238E27FC236}">
              <a16:creationId xmlns:a16="http://schemas.microsoft.com/office/drawing/2014/main" id="{14D26D8E-6070-456B-85B5-CBF87DA398C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6" name="Shape 9" descr="Euroaqua PKM 60">
          <a:extLst>
            <a:ext uri="{FF2B5EF4-FFF2-40B4-BE49-F238E27FC236}">
              <a16:creationId xmlns:a16="http://schemas.microsoft.com/office/drawing/2014/main" id="{68F072DF-B4BD-415E-A295-459DEF47F57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57" name="Shape 7" descr="Euroaqua PKM 60">
          <a:extLst>
            <a:ext uri="{FF2B5EF4-FFF2-40B4-BE49-F238E27FC236}">
              <a16:creationId xmlns:a16="http://schemas.microsoft.com/office/drawing/2014/main" id="{93093E01-BBF8-4BCE-B10F-2387F6D88E6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8" name="Shape 9" descr="Euroaqua PKM 60">
          <a:extLst>
            <a:ext uri="{FF2B5EF4-FFF2-40B4-BE49-F238E27FC236}">
              <a16:creationId xmlns:a16="http://schemas.microsoft.com/office/drawing/2014/main" id="{1FA595C0-AB96-4900-A7C1-68BFADD48F4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59" name="Shape 9" descr="Euroaqua PKM 60">
          <a:extLst>
            <a:ext uri="{FF2B5EF4-FFF2-40B4-BE49-F238E27FC236}">
              <a16:creationId xmlns:a16="http://schemas.microsoft.com/office/drawing/2014/main" id="{0DD57886-B73D-44E6-9DB8-B23F5B76286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0" name="Shape 9" descr="Euroaqua PKM 60">
          <a:extLst>
            <a:ext uri="{FF2B5EF4-FFF2-40B4-BE49-F238E27FC236}">
              <a16:creationId xmlns:a16="http://schemas.microsoft.com/office/drawing/2014/main" id="{E71CB588-1302-47EF-BC13-FB483F68799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61" name="Shape 7" descr="Euroaqua PKM 60">
          <a:extLst>
            <a:ext uri="{FF2B5EF4-FFF2-40B4-BE49-F238E27FC236}">
              <a16:creationId xmlns:a16="http://schemas.microsoft.com/office/drawing/2014/main" id="{93A63E79-59C4-4C9A-B329-F5108B4240C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2" name="Shape 9" descr="Euroaqua PKM 60">
          <a:extLst>
            <a:ext uri="{FF2B5EF4-FFF2-40B4-BE49-F238E27FC236}">
              <a16:creationId xmlns:a16="http://schemas.microsoft.com/office/drawing/2014/main" id="{63227E48-B8B8-4091-BF34-2B2048E53BE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3" name="Shape 9" descr="Euroaqua PKM 60">
          <a:extLst>
            <a:ext uri="{FF2B5EF4-FFF2-40B4-BE49-F238E27FC236}">
              <a16:creationId xmlns:a16="http://schemas.microsoft.com/office/drawing/2014/main" id="{F5D91D85-214A-4506-868F-7AFE7B811EF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4" name="Shape 9" descr="Euroaqua PKM 60">
          <a:extLst>
            <a:ext uri="{FF2B5EF4-FFF2-40B4-BE49-F238E27FC236}">
              <a16:creationId xmlns:a16="http://schemas.microsoft.com/office/drawing/2014/main" id="{3522805B-6145-470D-AFA3-1F4C938B51E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65" name="Shape 7" descr="Euroaqua PKM 60">
          <a:extLst>
            <a:ext uri="{FF2B5EF4-FFF2-40B4-BE49-F238E27FC236}">
              <a16:creationId xmlns:a16="http://schemas.microsoft.com/office/drawing/2014/main" id="{2F343B83-B217-4F0B-8AE3-1434CD86014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6" name="Shape 9" descr="Euroaqua PKM 60">
          <a:extLst>
            <a:ext uri="{FF2B5EF4-FFF2-40B4-BE49-F238E27FC236}">
              <a16:creationId xmlns:a16="http://schemas.microsoft.com/office/drawing/2014/main" id="{52D9586A-9591-4C1B-881E-3E3022FB24E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7" name="Shape 9" descr="Euroaqua PKM 60">
          <a:extLst>
            <a:ext uri="{FF2B5EF4-FFF2-40B4-BE49-F238E27FC236}">
              <a16:creationId xmlns:a16="http://schemas.microsoft.com/office/drawing/2014/main" id="{BC774E8C-F9C2-4CFF-9A9E-D8DDFD1C6CF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68" name="Shape 9" descr="Euroaqua PKM 60">
          <a:extLst>
            <a:ext uri="{FF2B5EF4-FFF2-40B4-BE49-F238E27FC236}">
              <a16:creationId xmlns:a16="http://schemas.microsoft.com/office/drawing/2014/main" id="{7764AD67-1B4A-49B7-A9D7-455C32DDE80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69" name="Shape 7" descr="Euroaqua PKM 60">
          <a:extLst>
            <a:ext uri="{FF2B5EF4-FFF2-40B4-BE49-F238E27FC236}">
              <a16:creationId xmlns:a16="http://schemas.microsoft.com/office/drawing/2014/main" id="{00A67AD7-682C-4368-88D6-AD6F6FC0066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70" name="Shape 7" descr="Euroaqua PKM 60">
          <a:extLst>
            <a:ext uri="{FF2B5EF4-FFF2-40B4-BE49-F238E27FC236}">
              <a16:creationId xmlns:a16="http://schemas.microsoft.com/office/drawing/2014/main" id="{085F5D0D-8B83-433C-B107-148A281ACAE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71" name="Shape 9" descr="Euroaqua PKM 60">
          <a:extLst>
            <a:ext uri="{FF2B5EF4-FFF2-40B4-BE49-F238E27FC236}">
              <a16:creationId xmlns:a16="http://schemas.microsoft.com/office/drawing/2014/main" id="{4327D178-ACD7-4139-9EEB-A6F487F03C4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72" name="Shape 9" descr="Euroaqua PKM 60">
          <a:extLst>
            <a:ext uri="{FF2B5EF4-FFF2-40B4-BE49-F238E27FC236}">
              <a16:creationId xmlns:a16="http://schemas.microsoft.com/office/drawing/2014/main" id="{57E321CC-B3D4-411C-B0CA-2B15A5E6941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73" name="Shape 9" descr="Euroaqua PKM 60">
          <a:extLst>
            <a:ext uri="{FF2B5EF4-FFF2-40B4-BE49-F238E27FC236}">
              <a16:creationId xmlns:a16="http://schemas.microsoft.com/office/drawing/2014/main" id="{9EB1BDA6-42A6-4F57-9544-864D55C5B97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74" name="Shape 7" descr="Euroaqua PKM 60">
          <a:extLst>
            <a:ext uri="{FF2B5EF4-FFF2-40B4-BE49-F238E27FC236}">
              <a16:creationId xmlns:a16="http://schemas.microsoft.com/office/drawing/2014/main" id="{1111123E-0226-4C05-B32E-CEA9EE96DA6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75" name="Shape 7" descr="Euroaqua PKM 60">
          <a:extLst>
            <a:ext uri="{FF2B5EF4-FFF2-40B4-BE49-F238E27FC236}">
              <a16:creationId xmlns:a16="http://schemas.microsoft.com/office/drawing/2014/main" id="{9620E3A4-F5A9-4A75-A355-29E0C0B236F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76" name="Shape 7" descr="Euroaqua PKM 60">
          <a:extLst>
            <a:ext uri="{FF2B5EF4-FFF2-40B4-BE49-F238E27FC236}">
              <a16:creationId xmlns:a16="http://schemas.microsoft.com/office/drawing/2014/main" id="{A1FE9466-CE04-46D4-9DEA-4D69E743D17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77" name="Shape 7" descr="Euroaqua PKM 60">
          <a:extLst>
            <a:ext uri="{FF2B5EF4-FFF2-40B4-BE49-F238E27FC236}">
              <a16:creationId xmlns:a16="http://schemas.microsoft.com/office/drawing/2014/main" id="{8DE3C01A-BB8B-4FCC-84FE-701E9D4656B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78" name="Shape 9" descr="Euroaqua PKM 60">
          <a:extLst>
            <a:ext uri="{FF2B5EF4-FFF2-40B4-BE49-F238E27FC236}">
              <a16:creationId xmlns:a16="http://schemas.microsoft.com/office/drawing/2014/main" id="{71E65D60-65C5-4A95-948D-BC5834D813F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79" name="Shape 9" descr="Euroaqua PKM 60">
          <a:extLst>
            <a:ext uri="{FF2B5EF4-FFF2-40B4-BE49-F238E27FC236}">
              <a16:creationId xmlns:a16="http://schemas.microsoft.com/office/drawing/2014/main" id="{DB933E17-3C80-46B8-86B4-93489E302A3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80" name="Shape 9" descr="Euroaqua PKM 60">
          <a:extLst>
            <a:ext uri="{FF2B5EF4-FFF2-40B4-BE49-F238E27FC236}">
              <a16:creationId xmlns:a16="http://schemas.microsoft.com/office/drawing/2014/main" id="{5D5293F2-0FC3-4BAB-AF08-72630838FAD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81" name="Shape 7" descr="Euroaqua PKM 60">
          <a:extLst>
            <a:ext uri="{FF2B5EF4-FFF2-40B4-BE49-F238E27FC236}">
              <a16:creationId xmlns:a16="http://schemas.microsoft.com/office/drawing/2014/main" id="{6C8E212B-BDC5-44AB-994D-2A6D0937862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82" name="Shape 9" descr="Euroaqua PKM 60">
          <a:extLst>
            <a:ext uri="{FF2B5EF4-FFF2-40B4-BE49-F238E27FC236}">
              <a16:creationId xmlns:a16="http://schemas.microsoft.com/office/drawing/2014/main" id="{3B0F02D0-A6B2-47EA-8016-B2E04585F94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83" name="Shape 9" descr="Euroaqua PKM 60">
          <a:extLst>
            <a:ext uri="{FF2B5EF4-FFF2-40B4-BE49-F238E27FC236}">
              <a16:creationId xmlns:a16="http://schemas.microsoft.com/office/drawing/2014/main" id="{83659C47-CFFA-444F-A17B-C1A13F9A009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784" name="Shape 9" descr="Euroaqua PKM 60">
          <a:extLst>
            <a:ext uri="{FF2B5EF4-FFF2-40B4-BE49-F238E27FC236}">
              <a16:creationId xmlns:a16="http://schemas.microsoft.com/office/drawing/2014/main" id="{0A1BF442-2AB2-427E-9FA9-0B11CE749CC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785" name="Shape 7" descr="Euroaqua PKM 60">
          <a:extLst>
            <a:ext uri="{FF2B5EF4-FFF2-40B4-BE49-F238E27FC236}">
              <a16:creationId xmlns:a16="http://schemas.microsoft.com/office/drawing/2014/main" id="{F1A3DB89-6574-4AFD-A8F7-70F7D5DF9E0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86" name="Shape 7" descr="Euroaqua PKM 60">
          <a:extLst>
            <a:ext uri="{FF2B5EF4-FFF2-40B4-BE49-F238E27FC236}">
              <a16:creationId xmlns:a16="http://schemas.microsoft.com/office/drawing/2014/main" id="{B7D0F8D7-50B7-475E-B161-5A8882264CA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87" name="Shape 7" descr="Euroaqua PKM 60">
          <a:extLst>
            <a:ext uri="{FF2B5EF4-FFF2-40B4-BE49-F238E27FC236}">
              <a16:creationId xmlns:a16="http://schemas.microsoft.com/office/drawing/2014/main" id="{688F90EE-AD27-4FC6-964C-C9B5D0EF847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88" name="Shape 7" descr="Euroaqua PKM 60">
          <a:extLst>
            <a:ext uri="{FF2B5EF4-FFF2-40B4-BE49-F238E27FC236}">
              <a16:creationId xmlns:a16="http://schemas.microsoft.com/office/drawing/2014/main" id="{69439036-3049-423E-AB0C-D34C4BAFB39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89" name="Shape 7" descr="Euroaqua PKM 60">
          <a:extLst>
            <a:ext uri="{FF2B5EF4-FFF2-40B4-BE49-F238E27FC236}">
              <a16:creationId xmlns:a16="http://schemas.microsoft.com/office/drawing/2014/main" id="{E3CCD4B1-8A8E-4074-BA9F-B2F2BED26EC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0" name="Shape 7" descr="Euroaqua PKM 60">
          <a:extLst>
            <a:ext uri="{FF2B5EF4-FFF2-40B4-BE49-F238E27FC236}">
              <a16:creationId xmlns:a16="http://schemas.microsoft.com/office/drawing/2014/main" id="{590647E6-6673-4843-90EB-CEC00D0AED2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1" name="Shape 7" descr="Euroaqua PKM 60">
          <a:extLst>
            <a:ext uri="{FF2B5EF4-FFF2-40B4-BE49-F238E27FC236}">
              <a16:creationId xmlns:a16="http://schemas.microsoft.com/office/drawing/2014/main" id="{AB0931FC-20A5-455F-8C18-95A492E8247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2" name="Shape 7" descr="Euroaqua PKM 60">
          <a:extLst>
            <a:ext uri="{FF2B5EF4-FFF2-40B4-BE49-F238E27FC236}">
              <a16:creationId xmlns:a16="http://schemas.microsoft.com/office/drawing/2014/main" id="{E5388B71-1D43-4347-90C9-2D5A6E7AD45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3" name="Shape 7" descr="Euroaqua PKM 60">
          <a:extLst>
            <a:ext uri="{FF2B5EF4-FFF2-40B4-BE49-F238E27FC236}">
              <a16:creationId xmlns:a16="http://schemas.microsoft.com/office/drawing/2014/main" id="{B98AD56B-8C57-40CB-9ACF-81C7E339A50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4" name="Shape 7" descr="Euroaqua PKM 60">
          <a:extLst>
            <a:ext uri="{FF2B5EF4-FFF2-40B4-BE49-F238E27FC236}">
              <a16:creationId xmlns:a16="http://schemas.microsoft.com/office/drawing/2014/main" id="{536135AF-EED1-4C16-8DC5-7E8AD467308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5" name="Shape 7" descr="Euroaqua PKM 60">
          <a:extLst>
            <a:ext uri="{FF2B5EF4-FFF2-40B4-BE49-F238E27FC236}">
              <a16:creationId xmlns:a16="http://schemas.microsoft.com/office/drawing/2014/main" id="{38733C49-60A0-49BC-B5D6-499ADDD7E2D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6" name="Shape 7" descr="Euroaqua PKM 60">
          <a:extLst>
            <a:ext uri="{FF2B5EF4-FFF2-40B4-BE49-F238E27FC236}">
              <a16:creationId xmlns:a16="http://schemas.microsoft.com/office/drawing/2014/main" id="{6C9B8611-BD90-4946-8E74-FFDB6870304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7" name="Shape 7" descr="Euroaqua PKM 60">
          <a:extLst>
            <a:ext uri="{FF2B5EF4-FFF2-40B4-BE49-F238E27FC236}">
              <a16:creationId xmlns:a16="http://schemas.microsoft.com/office/drawing/2014/main" id="{99C56961-254B-45E4-85C3-B78423332D2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8" name="Shape 7" descr="Euroaqua PKM 60">
          <a:extLst>
            <a:ext uri="{FF2B5EF4-FFF2-40B4-BE49-F238E27FC236}">
              <a16:creationId xmlns:a16="http://schemas.microsoft.com/office/drawing/2014/main" id="{733912C7-571E-44F5-BE9D-5DB6DED8067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799" name="Shape 7" descr="Euroaqua PKM 60">
          <a:extLst>
            <a:ext uri="{FF2B5EF4-FFF2-40B4-BE49-F238E27FC236}">
              <a16:creationId xmlns:a16="http://schemas.microsoft.com/office/drawing/2014/main" id="{82280691-4602-4CBA-B8B5-B50B4BB7EDE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0" name="Shape 7" descr="Euroaqua PKM 60">
          <a:extLst>
            <a:ext uri="{FF2B5EF4-FFF2-40B4-BE49-F238E27FC236}">
              <a16:creationId xmlns:a16="http://schemas.microsoft.com/office/drawing/2014/main" id="{CC46CF0D-08B1-4215-B478-0A5F7DD94CB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1" name="Shape 7" descr="Euroaqua PKM 60">
          <a:extLst>
            <a:ext uri="{FF2B5EF4-FFF2-40B4-BE49-F238E27FC236}">
              <a16:creationId xmlns:a16="http://schemas.microsoft.com/office/drawing/2014/main" id="{9FFC16CC-780E-4A5E-8EF8-E5453ABB70C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2" name="Shape 7" descr="Euroaqua PKM 60">
          <a:extLst>
            <a:ext uri="{FF2B5EF4-FFF2-40B4-BE49-F238E27FC236}">
              <a16:creationId xmlns:a16="http://schemas.microsoft.com/office/drawing/2014/main" id="{BF17B6AA-74A2-43AF-92CF-FFA06E4932C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3" name="Shape 7" descr="Euroaqua PKM 60">
          <a:extLst>
            <a:ext uri="{FF2B5EF4-FFF2-40B4-BE49-F238E27FC236}">
              <a16:creationId xmlns:a16="http://schemas.microsoft.com/office/drawing/2014/main" id="{86C59C67-941B-44DE-A82E-5F56F08F69C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4" name="Shape 7" descr="Euroaqua PKM 60">
          <a:extLst>
            <a:ext uri="{FF2B5EF4-FFF2-40B4-BE49-F238E27FC236}">
              <a16:creationId xmlns:a16="http://schemas.microsoft.com/office/drawing/2014/main" id="{608BF7AA-DBF8-46B5-A8E6-329541D2EB5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5" name="Shape 7" descr="Euroaqua PKM 60">
          <a:extLst>
            <a:ext uri="{FF2B5EF4-FFF2-40B4-BE49-F238E27FC236}">
              <a16:creationId xmlns:a16="http://schemas.microsoft.com/office/drawing/2014/main" id="{5D3EE354-5482-42A1-9FED-651632AA698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6" name="Shape 7" descr="Euroaqua PKM 60">
          <a:extLst>
            <a:ext uri="{FF2B5EF4-FFF2-40B4-BE49-F238E27FC236}">
              <a16:creationId xmlns:a16="http://schemas.microsoft.com/office/drawing/2014/main" id="{DBE5024A-86FE-4621-9130-9A82408BCF9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7" name="Shape 7" descr="Euroaqua PKM 60">
          <a:extLst>
            <a:ext uri="{FF2B5EF4-FFF2-40B4-BE49-F238E27FC236}">
              <a16:creationId xmlns:a16="http://schemas.microsoft.com/office/drawing/2014/main" id="{FE09E7C0-6145-4433-B74D-7FDF7086E3C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8" name="Shape 7" descr="Euroaqua PKM 60">
          <a:extLst>
            <a:ext uri="{FF2B5EF4-FFF2-40B4-BE49-F238E27FC236}">
              <a16:creationId xmlns:a16="http://schemas.microsoft.com/office/drawing/2014/main" id="{98858100-70F6-4C4F-824A-E4F1C0ABDD9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09" name="Shape 7" descr="Euroaqua PKM 60">
          <a:extLst>
            <a:ext uri="{FF2B5EF4-FFF2-40B4-BE49-F238E27FC236}">
              <a16:creationId xmlns:a16="http://schemas.microsoft.com/office/drawing/2014/main" id="{ED88A9C6-C569-4C4B-8286-7AAA1160CFA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10" name="Shape 7" descr="Euroaqua PKM 60">
          <a:extLst>
            <a:ext uri="{FF2B5EF4-FFF2-40B4-BE49-F238E27FC236}">
              <a16:creationId xmlns:a16="http://schemas.microsoft.com/office/drawing/2014/main" id="{829CA331-BD8A-4528-8D24-D5FBA976D92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11" name="Shape 7" descr="Euroaqua PKM 60">
          <a:extLst>
            <a:ext uri="{FF2B5EF4-FFF2-40B4-BE49-F238E27FC236}">
              <a16:creationId xmlns:a16="http://schemas.microsoft.com/office/drawing/2014/main" id="{8621B1FE-2353-4B3A-B4C0-9B8BF6ECF4F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12" name="Shape 7" descr="Euroaqua PKM 60">
          <a:extLst>
            <a:ext uri="{FF2B5EF4-FFF2-40B4-BE49-F238E27FC236}">
              <a16:creationId xmlns:a16="http://schemas.microsoft.com/office/drawing/2014/main" id="{5CF39685-BC05-4B7D-A7DF-80C04C65640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13" name="Shape 7" descr="Euroaqua PKM 60">
          <a:extLst>
            <a:ext uri="{FF2B5EF4-FFF2-40B4-BE49-F238E27FC236}">
              <a16:creationId xmlns:a16="http://schemas.microsoft.com/office/drawing/2014/main" id="{CE769710-D43C-4FBF-BBB9-79A496599DE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14" name="Shape 9" descr="Euroaqua PKM 60">
          <a:extLst>
            <a:ext uri="{FF2B5EF4-FFF2-40B4-BE49-F238E27FC236}">
              <a16:creationId xmlns:a16="http://schemas.microsoft.com/office/drawing/2014/main" id="{6A1BD6EF-F8BC-44C5-8A91-5F547C4DC02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15" name="Shape 9" descr="Euroaqua PKM 60">
          <a:extLst>
            <a:ext uri="{FF2B5EF4-FFF2-40B4-BE49-F238E27FC236}">
              <a16:creationId xmlns:a16="http://schemas.microsoft.com/office/drawing/2014/main" id="{C05B9B25-BEDC-4980-858E-591A5129D56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16" name="Shape 9" descr="Euroaqua PKM 60">
          <a:extLst>
            <a:ext uri="{FF2B5EF4-FFF2-40B4-BE49-F238E27FC236}">
              <a16:creationId xmlns:a16="http://schemas.microsoft.com/office/drawing/2014/main" id="{C1CEC451-FCDA-4C59-81FF-1981410DAB2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17" name="Shape 7" descr="Euroaqua PKM 60">
          <a:extLst>
            <a:ext uri="{FF2B5EF4-FFF2-40B4-BE49-F238E27FC236}">
              <a16:creationId xmlns:a16="http://schemas.microsoft.com/office/drawing/2014/main" id="{AE9C7EA9-7D1F-4D11-87BE-DA3AE673BE28}"/>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18" name="Shape 9" descr="Euroaqua PKM 60">
          <a:extLst>
            <a:ext uri="{FF2B5EF4-FFF2-40B4-BE49-F238E27FC236}">
              <a16:creationId xmlns:a16="http://schemas.microsoft.com/office/drawing/2014/main" id="{5CA69BE6-44A5-4985-BFFE-233606DAFCD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19" name="Shape 9" descr="Euroaqua PKM 60">
          <a:extLst>
            <a:ext uri="{FF2B5EF4-FFF2-40B4-BE49-F238E27FC236}">
              <a16:creationId xmlns:a16="http://schemas.microsoft.com/office/drawing/2014/main" id="{0AF9173E-151B-4278-89B4-CE84C46B226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0" name="Shape 9" descr="Euroaqua PKM 60">
          <a:extLst>
            <a:ext uri="{FF2B5EF4-FFF2-40B4-BE49-F238E27FC236}">
              <a16:creationId xmlns:a16="http://schemas.microsoft.com/office/drawing/2014/main" id="{6E7637F0-C1BF-4077-90F1-168264C80E6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21" name="Shape 7" descr="Euroaqua PKM 60">
          <a:extLst>
            <a:ext uri="{FF2B5EF4-FFF2-40B4-BE49-F238E27FC236}">
              <a16:creationId xmlns:a16="http://schemas.microsoft.com/office/drawing/2014/main" id="{70D371FA-0F06-4BB4-B13A-D20E2610C68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2" name="Shape 9" descr="Euroaqua PKM 60">
          <a:extLst>
            <a:ext uri="{FF2B5EF4-FFF2-40B4-BE49-F238E27FC236}">
              <a16:creationId xmlns:a16="http://schemas.microsoft.com/office/drawing/2014/main" id="{E7430E9C-F172-4E01-87B8-9E4239A63CD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3" name="Shape 9" descr="Euroaqua PKM 60">
          <a:extLst>
            <a:ext uri="{FF2B5EF4-FFF2-40B4-BE49-F238E27FC236}">
              <a16:creationId xmlns:a16="http://schemas.microsoft.com/office/drawing/2014/main" id="{86F4C7DC-2EBA-46E6-9C87-B23901AE0AA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4" name="Shape 9" descr="Euroaqua PKM 60">
          <a:extLst>
            <a:ext uri="{FF2B5EF4-FFF2-40B4-BE49-F238E27FC236}">
              <a16:creationId xmlns:a16="http://schemas.microsoft.com/office/drawing/2014/main" id="{0BE13251-D08C-4F7B-9F4D-1AAB0C50C50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25" name="Shape 7" descr="Euroaqua PKM 60">
          <a:extLst>
            <a:ext uri="{FF2B5EF4-FFF2-40B4-BE49-F238E27FC236}">
              <a16:creationId xmlns:a16="http://schemas.microsoft.com/office/drawing/2014/main" id="{435E4EB1-E796-46A3-AE7C-75E977DE058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6" name="Shape 9" descr="Euroaqua PKM 60">
          <a:extLst>
            <a:ext uri="{FF2B5EF4-FFF2-40B4-BE49-F238E27FC236}">
              <a16:creationId xmlns:a16="http://schemas.microsoft.com/office/drawing/2014/main" id="{79B98CDC-9A30-46F0-8B88-410D6FDE718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7" name="Shape 9" descr="Euroaqua PKM 60">
          <a:extLst>
            <a:ext uri="{FF2B5EF4-FFF2-40B4-BE49-F238E27FC236}">
              <a16:creationId xmlns:a16="http://schemas.microsoft.com/office/drawing/2014/main" id="{DC363281-5B54-48BB-B169-C8B0167E21A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28" name="Shape 9" descr="Euroaqua PKM 60">
          <a:extLst>
            <a:ext uri="{FF2B5EF4-FFF2-40B4-BE49-F238E27FC236}">
              <a16:creationId xmlns:a16="http://schemas.microsoft.com/office/drawing/2014/main" id="{3493CD42-D56A-49E5-B105-2211A0EB282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29" name="Shape 7" descr="Euroaqua PKM 60">
          <a:extLst>
            <a:ext uri="{FF2B5EF4-FFF2-40B4-BE49-F238E27FC236}">
              <a16:creationId xmlns:a16="http://schemas.microsoft.com/office/drawing/2014/main" id="{E63E871C-4544-4B18-8354-7468E87E201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0" name="Shape 9" descr="Euroaqua PKM 60">
          <a:extLst>
            <a:ext uri="{FF2B5EF4-FFF2-40B4-BE49-F238E27FC236}">
              <a16:creationId xmlns:a16="http://schemas.microsoft.com/office/drawing/2014/main" id="{34DFA9B2-8B5D-4ED0-9477-145F182ED14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1" name="Shape 9" descr="Euroaqua PKM 60">
          <a:extLst>
            <a:ext uri="{FF2B5EF4-FFF2-40B4-BE49-F238E27FC236}">
              <a16:creationId xmlns:a16="http://schemas.microsoft.com/office/drawing/2014/main" id="{884B6697-4B08-4465-B2B3-2F397FEA06B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2" name="Shape 9" descr="Euroaqua PKM 60">
          <a:extLst>
            <a:ext uri="{FF2B5EF4-FFF2-40B4-BE49-F238E27FC236}">
              <a16:creationId xmlns:a16="http://schemas.microsoft.com/office/drawing/2014/main" id="{8C4EC7DC-B823-4958-9920-E6DD1E23A37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33" name="Shape 7" descr="Euroaqua PKM 60">
          <a:extLst>
            <a:ext uri="{FF2B5EF4-FFF2-40B4-BE49-F238E27FC236}">
              <a16:creationId xmlns:a16="http://schemas.microsoft.com/office/drawing/2014/main" id="{7450C81C-A540-4DF0-B445-FEFCEE6ED16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4" name="Shape 9" descr="Euroaqua PKM 60">
          <a:extLst>
            <a:ext uri="{FF2B5EF4-FFF2-40B4-BE49-F238E27FC236}">
              <a16:creationId xmlns:a16="http://schemas.microsoft.com/office/drawing/2014/main" id="{8DC2D2A4-B143-4103-83C8-59B0A48BD43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5" name="Shape 9" descr="Euroaqua PKM 60">
          <a:extLst>
            <a:ext uri="{FF2B5EF4-FFF2-40B4-BE49-F238E27FC236}">
              <a16:creationId xmlns:a16="http://schemas.microsoft.com/office/drawing/2014/main" id="{FA1415CE-552B-4B99-87B5-201929E38FD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6" name="Shape 9" descr="Euroaqua PKM 60">
          <a:extLst>
            <a:ext uri="{FF2B5EF4-FFF2-40B4-BE49-F238E27FC236}">
              <a16:creationId xmlns:a16="http://schemas.microsoft.com/office/drawing/2014/main" id="{E202F34C-4B23-41DB-A37F-C010FBF593A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37" name="Shape 7" descr="Euroaqua PKM 60">
          <a:extLst>
            <a:ext uri="{FF2B5EF4-FFF2-40B4-BE49-F238E27FC236}">
              <a16:creationId xmlns:a16="http://schemas.microsoft.com/office/drawing/2014/main" id="{C8C3AB79-B478-498F-AC2A-7757C42C698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8" name="Shape 9" descr="Euroaqua PKM 60">
          <a:extLst>
            <a:ext uri="{FF2B5EF4-FFF2-40B4-BE49-F238E27FC236}">
              <a16:creationId xmlns:a16="http://schemas.microsoft.com/office/drawing/2014/main" id="{CE9F5081-A000-46CB-9543-8CE3EFB5375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39" name="Shape 9" descr="Euroaqua PKM 60">
          <a:extLst>
            <a:ext uri="{FF2B5EF4-FFF2-40B4-BE49-F238E27FC236}">
              <a16:creationId xmlns:a16="http://schemas.microsoft.com/office/drawing/2014/main" id="{ED27C6EB-F17F-4BC5-9584-F5A853BD35C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0" name="Shape 9" descr="Euroaqua PKM 60">
          <a:extLst>
            <a:ext uri="{FF2B5EF4-FFF2-40B4-BE49-F238E27FC236}">
              <a16:creationId xmlns:a16="http://schemas.microsoft.com/office/drawing/2014/main" id="{CEBA8C32-82D4-4DD3-94E4-75D460CFAC9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41" name="Shape 7" descr="Euroaqua PKM 60">
          <a:extLst>
            <a:ext uri="{FF2B5EF4-FFF2-40B4-BE49-F238E27FC236}">
              <a16:creationId xmlns:a16="http://schemas.microsoft.com/office/drawing/2014/main" id="{1AA08951-892C-4F33-83E9-3A6C09FE6CE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2" name="Shape 9" descr="Euroaqua PKM 60">
          <a:extLst>
            <a:ext uri="{FF2B5EF4-FFF2-40B4-BE49-F238E27FC236}">
              <a16:creationId xmlns:a16="http://schemas.microsoft.com/office/drawing/2014/main" id="{A968E6F9-AF80-414C-A5C1-4A4E9761973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3" name="Shape 9" descr="Euroaqua PKM 60">
          <a:extLst>
            <a:ext uri="{FF2B5EF4-FFF2-40B4-BE49-F238E27FC236}">
              <a16:creationId xmlns:a16="http://schemas.microsoft.com/office/drawing/2014/main" id="{4135A5CA-DCAE-49AD-9016-5726EFFA8DF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4" name="Shape 9" descr="Euroaqua PKM 60">
          <a:extLst>
            <a:ext uri="{FF2B5EF4-FFF2-40B4-BE49-F238E27FC236}">
              <a16:creationId xmlns:a16="http://schemas.microsoft.com/office/drawing/2014/main" id="{2BEBCB57-8DF8-4AC5-AE72-4919DCAC9BF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45" name="Shape 7" descr="Euroaqua PKM 60">
          <a:extLst>
            <a:ext uri="{FF2B5EF4-FFF2-40B4-BE49-F238E27FC236}">
              <a16:creationId xmlns:a16="http://schemas.microsoft.com/office/drawing/2014/main" id="{0008F446-5823-4E8B-9543-418D6E6F4FE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6" name="Shape 9" descr="Euroaqua PKM 60">
          <a:extLst>
            <a:ext uri="{FF2B5EF4-FFF2-40B4-BE49-F238E27FC236}">
              <a16:creationId xmlns:a16="http://schemas.microsoft.com/office/drawing/2014/main" id="{5EF67CDC-0507-4247-AAFB-92762B8C4C0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7" name="Shape 9" descr="Euroaqua PKM 60">
          <a:extLst>
            <a:ext uri="{FF2B5EF4-FFF2-40B4-BE49-F238E27FC236}">
              <a16:creationId xmlns:a16="http://schemas.microsoft.com/office/drawing/2014/main" id="{03E5FA3E-8587-435F-B641-28ABA947358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48" name="Shape 9" descr="Euroaqua PKM 60">
          <a:extLst>
            <a:ext uri="{FF2B5EF4-FFF2-40B4-BE49-F238E27FC236}">
              <a16:creationId xmlns:a16="http://schemas.microsoft.com/office/drawing/2014/main" id="{7CAD20F1-DFFF-48F1-BBE9-F5D19D9F6BF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49" name="Shape 7" descr="Euroaqua PKM 60">
          <a:extLst>
            <a:ext uri="{FF2B5EF4-FFF2-40B4-BE49-F238E27FC236}">
              <a16:creationId xmlns:a16="http://schemas.microsoft.com/office/drawing/2014/main" id="{A8217552-8174-4E39-9BEE-A521F6B62DE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0" name="Shape 9" descr="Euroaqua PKM 60">
          <a:extLst>
            <a:ext uri="{FF2B5EF4-FFF2-40B4-BE49-F238E27FC236}">
              <a16:creationId xmlns:a16="http://schemas.microsoft.com/office/drawing/2014/main" id="{CFDF766C-7AEF-403D-871C-8808D93B6F1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1" name="Shape 9" descr="Euroaqua PKM 60">
          <a:extLst>
            <a:ext uri="{FF2B5EF4-FFF2-40B4-BE49-F238E27FC236}">
              <a16:creationId xmlns:a16="http://schemas.microsoft.com/office/drawing/2014/main" id="{FD2802F4-48F3-4308-A077-2A4490FB5A9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2" name="Shape 9" descr="Euroaqua PKM 60">
          <a:extLst>
            <a:ext uri="{FF2B5EF4-FFF2-40B4-BE49-F238E27FC236}">
              <a16:creationId xmlns:a16="http://schemas.microsoft.com/office/drawing/2014/main" id="{E802ED10-7F03-4CF6-A618-B43D1D25696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53" name="Shape 7" descr="Euroaqua PKM 60">
          <a:extLst>
            <a:ext uri="{FF2B5EF4-FFF2-40B4-BE49-F238E27FC236}">
              <a16:creationId xmlns:a16="http://schemas.microsoft.com/office/drawing/2014/main" id="{44F69FAE-202E-4309-AD11-C6639164909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4" name="Shape 9" descr="Euroaqua PKM 60">
          <a:extLst>
            <a:ext uri="{FF2B5EF4-FFF2-40B4-BE49-F238E27FC236}">
              <a16:creationId xmlns:a16="http://schemas.microsoft.com/office/drawing/2014/main" id="{9BB7E728-E809-410D-B470-4ECC75C941F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5" name="Shape 9" descr="Euroaqua PKM 60">
          <a:extLst>
            <a:ext uri="{FF2B5EF4-FFF2-40B4-BE49-F238E27FC236}">
              <a16:creationId xmlns:a16="http://schemas.microsoft.com/office/drawing/2014/main" id="{200D2FB9-C20C-404B-99EA-EE5B86328D5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6" name="Shape 9" descr="Euroaqua PKM 60">
          <a:extLst>
            <a:ext uri="{FF2B5EF4-FFF2-40B4-BE49-F238E27FC236}">
              <a16:creationId xmlns:a16="http://schemas.microsoft.com/office/drawing/2014/main" id="{67D44C9F-B0BE-4B0B-99E9-BE789F73F2F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57" name="Shape 7" descr="Euroaqua PKM 60">
          <a:extLst>
            <a:ext uri="{FF2B5EF4-FFF2-40B4-BE49-F238E27FC236}">
              <a16:creationId xmlns:a16="http://schemas.microsoft.com/office/drawing/2014/main" id="{2183C89E-B645-4174-B183-E31DE3BEBE6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8" name="Shape 9" descr="Euroaqua PKM 60">
          <a:extLst>
            <a:ext uri="{FF2B5EF4-FFF2-40B4-BE49-F238E27FC236}">
              <a16:creationId xmlns:a16="http://schemas.microsoft.com/office/drawing/2014/main" id="{D03DFBA4-4FD8-417F-B1A5-4E7A3C31F05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59" name="Shape 9" descr="Euroaqua PKM 60">
          <a:extLst>
            <a:ext uri="{FF2B5EF4-FFF2-40B4-BE49-F238E27FC236}">
              <a16:creationId xmlns:a16="http://schemas.microsoft.com/office/drawing/2014/main" id="{AAE31B49-E066-4207-8E66-F0407823C45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0" name="Shape 9" descr="Euroaqua PKM 60">
          <a:extLst>
            <a:ext uri="{FF2B5EF4-FFF2-40B4-BE49-F238E27FC236}">
              <a16:creationId xmlns:a16="http://schemas.microsoft.com/office/drawing/2014/main" id="{70D74399-0763-470C-9B4F-F04DE0AD4A7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61" name="Shape 7" descr="Euroaqua PKM 60">
          <a:extLst>
            <a:ext uri="{FF2B5EF4-FFF2-40B4-BE49-F238E27FC236}">
              <a16:creationId xmlns:a16="http://schemas.microsoft.com/office/drawing/2014/main" id="{F5D3D5A1-9ADC-48D0-A534-E4CF8F9E904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2" name="Shape 9" descr="Euroaqua PKM 60">
          <a:extLst>
            <a:ext uri="{FF2B5EF4-FFF2-40B4-BE49-F238E27FC236}">
              <a16:creationId xmlns:a16="http://schemas.microsoft.com/office/drawing/2014/main" id="{804FCB90-C8D0-4BE4-8A89-10D2FB0C629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3" name="Shape 9" descr="Euroaqua PKM 60">
          <a:extLst>
            <a:ext uri="{FF2B5EF4-FFF2-40B4-BE49-F238E27FC236}">
              <a16:creationId xmlns:a16="http://schemas.microsoft.com/office/drawing/2014/main" id="{00F81C4D-9207-4CB4-BBA8-136275A8B1B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4" name="Shape 9" descr="Euroaqua PKM 60">
          <a:extLst>
            <a:ext uri="{FF2B5EF4-FFF2-40B4-BE49-F238E27FC236}">
              <a16:creationId xmlns:a16="http://schemas.microsoft.com/office/drawing/2014/main" id="{D797B98C-BA33-4ACB-B7C7-4B6D0E6FBC7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65" name="Shape 7" descr="Euroaqua PKM 60">
          <a:extLst>
            <a:ext uri="{FF2B5EF4-FFF2-40B4-BE49-F238E27FC236}">
              <a16:creationId xmlns:a16="http://schemas.microsoft.com/office/drawing/2014/main" id="{38C94D86-293E-4F1C-B01E-791D0028DDE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6" name="Shape 9" descr="Euroaqua PKM 60">
          <a:extLst>
            <a:ext uri="{FF2B5EF4-FFF2-40B4-BE49-F238E27FC236}">
              <a16:creationId xmlns:a16="http://schemas.microsoft.com/office/drawing/2014/main" id="{A96555B8-6A39-4E1B-ABAF-72B184035FF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7" name="Shape 9" descr="Euroaqua PKM 60">
          <a:extLst>
            <a:ext uri="{FF2B5EF4-FFF2-40B4-BE49-F238E27FC236}">
              <a16:creationId xmlns:a16="http://schemas.microsoft.com/office/drawing/2014/main" id="{DB9B1189-46AA-4F91-8463-EE1FA31B4BA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68" name="Shape 9" descr="Euroaqua PKM 60">
          <a:extLst>
            <a:ext uri="{FF2B5EF4-FFF2-40B4-BE49-F238E27FC236}">
              <a16:creationId xmlns:a16="http://schemas.microsoft.com/office/drawing/2014/main" id="{EABFA306-C6DA-4231-9D27-857BAC1A394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69" name="Shape 7" descr="Euroaqua PKM 60">
          <a:extLst>
            <a:ext uri="{FF2B5EF4-FFF2-40B4-BE49-F238E27FC236}">
              <a16:creationId xmlns:a16="http://schemas.microsoft.com/office/drawing/2014/main" id="{D2ACE9A3-C3F1-42FC-96EE-C31F21FCA62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0" name="Shape 9" descr="Euroaqua PKM 60">
          <a:extLst>
            <a:ext uri="{FF2B5EF4-FFF2-40B4-BE49-F238E27FC236}">
              <a16:creationId xmlns:a16="http://schemas.microsoft.com/office/drawing/2014/main" id="{F6BD81C9-F048-424F-9264-C5D50875CA6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1" name="Shape 9" descr="Euroaqua PKM 60">
          <a:extLst>
            <a:ext uri="{FF2B5EF4-FFF2-40B4-BE49-F238E27FC236}">
              <a16:creationId xmlns:a16="http://schemas.microsoft.com/office/drawing/2014/main" id="{4ACEA2B3-890F-49F2-9A57-49F735FF35E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2" name="Shape 9" descr="Euroaqua PKM 60">
          <a:extLst>
            <a:ext uri="{FF2B5EF4-FFF2-40B4-BE49-F238E27FC236}">
              <a16:creationId xmlns:a16="http://schemas.microsoft.com/office/drawing/2014/main" id="{C21DB548-5C25-4365-834D-1AE8083A0AD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73" name="Shape 7" descr="Euroaqua PKM 60">
          <a:extLst>
            <a:ext uri="{FF2B5EF4-FFF2-40B4-BE49-F238E27FC236}">
              <a16:creationId xmlns:a16="http://schemas.microsoft.com/office/drawing/2014/main" id="{FD35945B-65CF-493B-8AE1-2950D9C6C13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4" name="Shape 9" descr="Euroaqua PKM 60">
          <a:extLst>
            <a:ext uri="{FF2B5EF4-FFF2-40B4-BE49-F238E27FC236}">
              <a16:creationId xmlns:a16="http://schemas.microsoft.com/office/drawing/2014/main" id="{EEB2B866-B702-4E5F-8B3A-65DAD10FC46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5" name="Shape 9" descr="Euroaqua PKM 60">
          <a:extLst>
            <a:ext uri="{FF2B5EF4-FFF2-40B4-BE49-F238E27FC236}">
              <a16:creationId xmlns:a16="http://schemas.microsoft.com/office/drawing/2014/main" id="{32539004-464B-440F-A158-E86509B89D4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6" name="Shape 9" descr="Euroaqua PKM 60">
          <a:extLst>
            <a:ext uri="{FF2B5EF4-FFF2-40B4-BE49-F238E27FC236}">
              <a16:creationId xmlns:a16="http://schemas.microsoft.com/office/drawing/2014/main" id="{DFB124DE-4D76-47FA-8253-FC6E3C41C96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77" name="Shape 7" descr="Euroaqua PKM 60">
          <a:extLst>
            <a:ext uri="{FF2B5EF4-FFF2-40B4-BE49-F238E27FC236}">
              <a16:creationId xmlns:a16="http://schemas.microsoft.com/office/drawing/2014/main" id="{DC3805EE-4D70-4059-875C-D20210C280F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8" name="Shape 9" descr="Euroaqua PKM 60">
          <a:extLst>
            <a:ext uri="{FF2B5EF4-FFF2-40B4-BE49-F238E27FC236}">
              <a16:creationId xmlns:a16="http://schemas.microsoft.com/office/drawing/2014/main" id="{8667B94B-238F-4A5B-BEAC-043C87C8886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79" name="Shape 9" descr="Euroaqua PKM 60">
          <a:extLst>
            <a:ext uri="{FF2B5EF4-FFF2-40B4-BE49-F238E27FC236}">
              <a16:creationId xmlns:a16="http://schemas.microsoft.com/office/drawing/2014/main" id="{93B803C2-53FD-43D0-9A43-0ED26468F0B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80" name="Shape 9" descr="Euroaqua PKM 60">
          <a:extLst>
            <a:ext uri="{FF2B5EF4-FFF2-40B4-BE49-F238E27FC236}">
              <a16:creationId xmlns:a16="http://schemas.microsoft.com/office/drawing/2014/main" id="{D6565611-1160-441F-BE91-10CD57C4D17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81" name="Shape 7" descr="Euroaqua PKM 60">
          <a:extLst>
            <a:ext uri="{FF2B5EF4-FFF2-40B4-BE49-F238E27FC236}">
              <a16:creationId xmlns:a16="http://schemas.microsoft.com/office/drawing/2014/main" id="{88EC3544-CBAE-466C-A88F-63D20F219E8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82" name="Shape 7" descr="Euroaqua PKM 60">
          <a:extLst>
            <a:ext uri="{FF2B5EF4-FFF2-40B4-BE49-F238E27FC236}">
              <a16:creationId xmlns:a16="http://schemas.microsoft.com/office/drawing/2014/main" id="{268C57B1-41BC-4440-9023-3AAF87AF060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83" name="Shape 9" descr="Euroaqua PKM 60">
          <a:extLst>
            <a:ext uri="{FF2B5EF4-FFF2-40B4-BE49-F238E27FC236}">
              <a16:creationId xmlns:a16="http://schemas.microsoft.com/office/drawing/2014/main" id="{62EF84E3-6D69-4F72-959B-8E39779E3A5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84" name="Shape 9" descr="Euroaqua PKM 60">
          <a:extLst>
            <a:ext uri="{FF2B5EF4-FFF2-40B4-BE49-F238E27FC236}">
              <a16:creationId xmlns:a16="http://schemas.microsoft.com/office/drawing/2014/main" id="{5EECFA44-38A2-4789-A178-C4ACE3FF202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85" name="Shape 9" descr="Euroaqua PKM 60">
          <a:extLst>
            <a:ext uri="{FF2B5EF4-FFF2-40B4-BE49-F238E27FC236}">
              <a16:creationId xmlns:a16="http://schemas.microsoft.com/office/drawing/2014/main" id="{65C9CB34-76D1-4ABF-94EF-DFD110B4FB0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86" name="Shape 7" descr="Euroaqua PKM 60">
          <a:extLst>
            <a:ext uri="{FF2B5EF4-FFF2-40B4-BE49-F238E27FC236}">
              <a16:creationId xmlns:a16="http://schemas.microsoft.com/office/drawing/2014/main" id="{5F11138E-F412-408F-9843-8F7B0D0D36F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87" name="Shape 7" descr="Euroaqua PKM 60">
          <a:extLst>
            <a:ext uri="{FF2B5EF4-FFF2-40B4-BE49-F238E27FC236}">
              <a16:creationId xmlns:a16="http://schemas.microsoft.com/office/drawing/2014/main" id="{E8CCF137-6698-4873-9D9A-5CC14533330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88" name="Shape 7" descr="Euroaqua PKM 60">
          <a:extLst>
            <a:ext uri="{FF2B5EF4-FFF2-40B4-BE49-F238E27FC236}">
              <a16:creationId xmlns:a16="http://schemas.microsoft.com/office/drawing/2014/main" id="{B071F445-8C9B-42EE-A68B-EE34A68E17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89" name="Shape 7" descr="Euroaqua PKM 60">
          <a:extLst>
            <a:ext uri="{FF2B5EF4-FFF2-40B4-BE49-F238E27FC236}">
              <a16:creationId xmlns:a16="http://schemas.microsoft.com/office/drawing/2014/main" id="{8CDFADDF-81C7-4620-B163-7B92CFC36CC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0" name="Shape 9" descr="Euroaqua PKM 60">
          <a:extLst>
            <a:ext uri="{FF2B5EF4-FFF2-40B4-BE49-F238E27FC236}">
              <a16:creationId xmlns:a16="http://schemas.microsoft.com/office/drawing/2014/main" id="{B40C144C-B8FF-4855-80CC-E22ACDEE765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1" name="Shape 9" descr="Euroaqua PKM 60">
          <a:extLst>
            <a:ext uri="{FF2B5EF4-FFF2-40B4-BE49-F238E27FC236}">
              <a16:creationId xmlns:a16="http://schemas.microsoft.com/office/drawing/2014/main" id="{181822DD-E487-47DE-BB73-225B1BCF557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2" name="Shape 9" descr="Euroaqua PKM 60">
          <a:extLst>
            <a:ext uri="{FF2B5EF4-FFF2-40B4-BE49-F238E27FC236}">
              <a16:creationId xmlns:a16="http://schemas.microsoft.com/office/drawing/2014/main" id="{740F3F41-9BA2-4422-96EF-380ED3B28FC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93" name="Shape 7" descr="Euroaqua PKM 60">
          <a:extLst>
            <a:ext uri="{FF2B5EF4-FFF2-40B4-BE49-F238E27FC236}">
              <a16:creationId xmlns:a16="http://schemas.microsoft.com/office/drawing/2014/main" id="{975D5ED7-03B4-41ED-BE8A-93C6B0EEC59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4" name="Shape 9" descr="Euroaqua PKM 60">
          <a:extLst>
            <a:ext uri="{FF2B5EF4-FFF2-40B4-BE49-F238E27FC236}">
              <a16:creationId xmlns:a16="http://schemas.microsoft.com/office/drawing/2014/main" id="{94D3934C-4403-4E8B-BDE5-9665911CB12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5" name="Shape 9" descr="Euroaqua PKM 60">
          <a:extLst>
            <a:ext uri="{FF2B5EF4-FFF2-40B4-BE49-F238E27FC236}">
              <a16:creationId xmlns:a16="http://schemas.microsoft.com/office/drawing/2014/main" id="{2B10C3D2-0211-4734-A290-ABBF5B5750C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896" name="Shape 9" descr="Euroaqua PKM 60">
          <a:extLst>
            <a:ext uri="{FF2B5EF4-FFF2-40B4-BE49-F238E27FC236}">
              <a16:creationId xmlns:a16="http://schemas.microsoft.com/office/drawing/2014/main" id="{108BF030-38BF-4B41-88E3-AFE80A56E4B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897" name="Shape 7" descr="Euroaqua PKM 60">
          <a:extLst>
            <a:ext uri="{FF2B5EF4-FFF2-40B4-BE49-F238E27FC236}">
              <a16:creationId xmlns:a16="http://schemas.microsoft.com/office/drawing/2014/main" id="{8CB0BAD4-F517-4699-9890-571F3A1450A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98" name="Shape 7" descr="Euroaqua PKM 60">
          <a:extLst>
            <a:ext uri="{FF2B5EF4-FFF2-40B4-BE49-F238E27FC236}">
              <a16:creationId xmlns:a16="http://schemas.microsoft.com/office/drawing/2014/main" id="{E8081D09-3FC8-446C-A700-E63B2B255A2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899" name="Shape 7" descr="Euroaqua PKM 60">
          <a:extLst>
            <a:ext uri="{FF2B5EF4-FFF2-40B4-BE49-F238E27FC236}">
              <a16:creationId xmlns:a16="http://schemas.microsoft.com/office/drawing/2014/main" id="{AA6BF173-84EC-4AD7-932B-9DB7BC740D9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0" name="Shape 7" descr="Euroaqua PKM 60">
          <a:extLst>
            <a:ext uri="{FF2B5EF4-FFF2-40B4-BE49-F238E27FC236}">
              <a16:creationId xmlns:a16="http://schemas.microsoft.com/office/drawing/2014/main" id="{51A89A73-4C9D-4019-88A7-D3BC91B9365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1" name="Shape 7" descr="Euroaqua PKM 60">
          <a:extLst>
            <a:ext uri="{FF2B5EF4-FFF2-40B4-BE49-F238E27FC236}">
              <a16:creationId xmlns:a16="http://schemas.microsoft.com/office/drawing/2014/main" id="{702227D9-7C15-43E1-B53F-435B52CC46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2" name="Shape 7" descr="Euroaqua PKM 60">
          <a:extLst>
            <a:ext uri="{FF2B5EF4-FFF2-40B4-BE49-F238E27FC236}">
              <a16:creationId xmlns:a16="http://schemas.microsoft.com/office/drawing/2014/main" id="{F07EE951-2C12-4BA0-9C3A-5CFAFF54B3A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3" name="Shape 7" descr="Euroaqua PKM 60">
          <a:extLst>
            <a:ext uri="{FF2B5EF4-FFF2-40B4-BE49-F238E27FC236}">
              <a16:creationId xmlns:a16="http://schemas.microsoft.com/office/drawing/2014/main" id="{B13D3FD5-0F58-4351-9235-E78B21C2F1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4" name="Shape 7" descr="Euroaqua PKM 60">
          <a:extLst>
            <a:ext uri="{FF2B5EF4-FFF2-40B4-BE49-F238E27FC236}">
              <a16:creationId xmlns:a16="http://schemas.microsoft.com/office/drawing/2014/main" id="{CB70CD41-8372-47D5-AE43-B4857DF30F7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5" name="Shape 7" descr="Euroaqua PKM 60">
          <a:extLst>
            <a:ext uri="{FF2B5EF4-FFF2-40B4-BE49-F238E27FC236}">
              <a16:creationId xmlns:a16="http://schemas.microsoft.com/office/drawing/2014/main" id="{81DCDD65-129D-4ACB-88AA-E3852C8D6D6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6" name="Shape 7" descr="Euroaqua PKM 60">
          <a:extLst>
            <a:ext uri="{FF2B5EF4-FFF2-40B4-BE49-F238E27FC236}">
              <a16:creationId xmlns:a16="http://schemas.microsoft.com/office/drawing/2014/main" id="{ECFBC1A7-5F77-4EA0-AD8E-8F8B7F63437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7" name="Shape 7" descr="Euroaqua PKM 60">
          <a:extLst>
            <a:ext uri="{FF2B5EF4-FFF2-40B4-BE49-F238E27FC236}">
              <a16:creationId xmlns:a16="http://schemas.microsoft.com/office/drawing/2014/main" id="{5EC77789-0BC0-498D-9AAD-D46BB9FF815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8" name="Shape 7" descr="Euroaqua PKM 60">
          <a:extLst>
            <a:ext uri="{FF2B5EF4-FFF2-40B4-BE49-F238E27FC236}">
              <a16:creationId xmlns:a16="http://schemas.microsoft.com/office/drawing/2014/main" id="{AE8B7BE1-98E1-49BF-9EF9-03DC9A723AF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09" name="Shape 7" descr="Euroaqua PKM 60">
          <a:extLst>
            <a:ext uri="{FF2B5EF4-FFF2-40B4-BE49-F238E27FC236}">
              <a16:creationId xmlns:a16="http://schemas.microsoft.com/office/drawing/2014/main" id="{F7C75991-782B-4152-AFCA-80B55F48C04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0" name="Shape 7" descr="Euroaqua PKM 60">
          <a:extLst>
            <a:ext uri="{FF2B5EF4-FFF2-40B4-BE49-F238E27FC236}">
              <a16:creationId xmlns:a16="http://schemas.microsoft.com/office/drawing/2014/main" id="{BD32BA61-61BE-4B11-8D54-02517CA62A1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1" name="Shape 7" descr="Euroaqua PKM 60">
          <a:extLst>
            <a:ext uri="{FF2B5EF4-FFF2-40B4-BE49-F238E27FC236}">
              <a16:creationId xmlns:a16="http://schemas.microsoft.com/office/drawing/2014/main" id="{23079233-9BFB-4C57-8094-6E5FE9F0FE3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2" name="Shape 7" descr="Euroaqua PKM 60">
          <a:extLst>
            <a:ext uri="{FF2B5EF4-FFF2-40B4-BE49-F238E27FC236}">
              <a16:creationId xmlns:a16="http://schemas.microsoft.com/office/drawing/2014/main" id="{9B0964C7-D315-48E1-8DBC-8F490DA7A20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3" name="Shape 7" descr="Euroaqua PKM 60">
          <a:extLst>
            <a:ext uri="{FF2B5EF4-FFF2-40B4-BE49-F238E27FC236}">
              <a16:creationId xmlns:a16="http://schemas.microsoft.com/office/drawing/2014/main" id="{798432B9-3002-45E3-B43B-7D7F602988B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4" name="Shape 7" descr="Euroaqua PKM 60">
          <a:extLst>
            <a:ext uri="{FF2B5EF4-FFF2-40B4-BE49-F238E27FC236}">
              <a16:creationId xmlns:a16="http://schemas.microsoft.com/office/drawing/2014/main" id="{2AA22A30-6EFC-4453-8BC4-B6A3FE8A32D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5" name="Shape 7" descr="Euroaqua PKM 60">
          <a:extLst>
            <a:ext uri="{FF2B5EF4-FFF2-40B4-BE49-F238E27FC236}">
              <a16:creationId xmlns:a16="http://schemas.microsoft.com/office/drawing/2014/main" id="{A1234BD1-1812-499E-B8A9-E25DDC88A5B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6" name="Shape 7" descr="Euroaqua PKM 60">
          <a:extLst>
            <a:ext uri="{FF2B5EF4-FFF2-40B4-BE49-F238E27FC236}">
              <a16:creationId xmlns:a16="http://schemas.microsoft.com/office/drawing/2014/main" id="{CBDE4E6C-D803-4A7D-BE32-AD211190794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7" name="Shape 7" descr="Euroaqua PKM 60">
          <a:extLst>
            <a:ext uri="{FF2B5EF4-FFF2-40B4-BE49-F238E27FC236}">
              <a16:creationId xmlns:a16="http://schemas.microsoft.com/office/drawing/2014/main" id="{28DCB113-6F83-4416-8788-30830D9EB39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8" name="Shape 7" descr="Euroaqua PKM 60">
          <a:extLst>
            <a:ext uri="{FF2B5EF4-FFF2-40B4-BE49-F238E27FC236}">
              <a16:creationId xmlns:a16="http://schemas.microsoft.com/office/drawing/2014/main" id="{03EC990F-87FB-4196-9DA0-42192071CE7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19" name="Shape 7" descr="Euroaqua PKM 60">
          <a:extLst>
            <a:ext uri="{FF2B5EF4-FFF2-40B4-BE49-F238E27FC236}">
              <a16:creationId xmlns:a16="http://schemas.microsoft.com/office/drawing/2014/main" id="{5729F060-A274-4BDC-A7B4-F27BC315982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0" name="Shape 7" descr="Euroaqua PKM 60">
          <a:extLst>
            <a:ext uri="{FF2B5EF4-FFF2-40B4-BE49-F238E27FC236}">
              <a16:creationId xmlns:a16="http://schemas.microsoft.com/office/drawing/2014/main" id="{DE2BD328-CCE3-4A9E-B3F4-1A78A8CD681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1" name="Shape 7" descr="Euroaqua PKM 60">
          <a:extLst>
            <a:ext uri="{FF2B5EF4-FFF2-40B4-BE49-F238E27FC236}">
              <a16:creationId xmlns:a16="http://schemas.microsoft.com/office/drawing/2014/main" id="{D3DE192B-4E77-46B6-AD23-C5B2F17B7CC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2" name="Shape 7" descr="Euroaqua PKM 60">
          <a:extLst>
            <a:ext uri="{FF2B5EF4-FFF2-40B4-BE49-F238E27FC236}">
              <a16:creationId xmlns:a16="http://schemas.microsoft.com/office/drawing/2014/main" id="{4EAF62CB-D989-4D64-9614-B90F8F5EAE3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3" name="Shape 7" descr="Euroaqua PKM 60">
          <a:extLst>
            <a:ext uri="{FF2B5EF4-FFF2-40B4-BE49-F238E27FC236}">
              <a16:creationId xmlns:a16="http://schemas.microsoft.com/office/drawing/2014/main" id="{0C04DB35-2E78-42B4-9AC7-B83FA02BDFF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4" name="Shape 7" descr="Euroaqua PKM 60">
          <a:extLst>
            <a:ext uri="{FF2B5EF4-FFF2-40B4-BE49-F238E27FC236}">
              <a16:creationId xmlns:a16="http://schemas.microsoft.com/office/drawing/2014/main" id="{D321D2FA-3425-421B-A780-2EEBAB1D177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25" name="Shape 7" descr="Euroaqua PKM 60">
          <a:extLst>
            <a:ext uri="{FF2B5EF4-FFF2-40B4-BE49-F238E27FC236}">
              <a16:creationId xmlns:a16="http://schemas.microsoft.com/office/drawing/2014/main" id="{E4E3B7DF-3D3D-4B48-A6AA-2F4B8B9F83D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26" name="Shape 9" descr="Euroaqua PKM 60">
          <a:extLst>
            <a:ext uri="{FF2B5EF4-FFF2-40B4-BE49-F238E27FC236}">
              <a16:creationId xmlns:a16="http://schemas.microsoft.com/office/drawing/2014/main" id="{A06FFF14-55F5-4333-9A0A-2B6504620A1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27" name="Shape 9" descr="Euroaqua PKM 60">
          <a:extLst>
            <a:ext uri="{FF2B5EF4-FFF2-40B4-BE49-F238E27FC236}">
              <a16:creationId xmlns:a16="http://schemas.microsoft.com/office/drawing/2014/main" id="{43CEA132-8929-4C6B-9D02-96573ADFC00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28" name="Shape 9" descr="Euroaqua PKM 60">
          <a:extLst>
            <a:ext uri="{FF2B5EF4-FFF2-40B4-BE49-F238E27FC236}">
              <a16:creationId xmlns:a16="http://schemas.microsoft.com/office/drawing/2014/main" id="{1F371282-29E4-47C5-85A9-CD81740F43E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29" name="Shape 7" descr="Euroaqua PKM 60">
          <a:extLst>
            <a:ext uri="{FF2B5EF4-FFF2-40B4-BE49-F238E27FC236}">
              <a16:creationId xmlns:a16="http://schemas.microsoft.com/office/drawing/2014/main" id="{F5F05A35-11BB-4363-A104-CA345ABBECB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0" name="Shape 9" descr="Euroaqua PKM 60">
          <a:extLst>
            <a:ext uri="{FF2B5EF4-FFF2-40B4-BE49-F238E27FC236}">
              <a16:creationId xmlns:a16="http://schemas.microsoft.com/office/drawing/2014/main" id="{98AF2586-7D8B-4A8B-9F58-112C09C7BA3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1" name="Shape 9" descr="Euroaqua PKM 60">
          <a:extLst>
            <a:ext uri="{FF2B5EF4-FFF2-40B4-BE49-F238E27FC236}">
              <a16:creationId xmlns:a16="http://schemas.microsoft.com/office/drawing/2014/main" id="{EADEE119-30A1-4E40-A8A5-7C39BD074E7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2" name="Shape 9" descr="Euroaqua PKM 60">
          <a:extLst>
            <a:ext uri="{FF2B5EF4-FFF2-40B4-BE49-F238E27FC236}">
              <a16:creationId xmlns:a16="http://schemas.microsoft.com/office/drawing/2014/main" id="{20B66283-2089-4F0E-81E1-2D280D73C00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33" name="Shape 7" descr="Euroaqua PKM 60">
          <a:extLst>
            <a:ext uri="{FF2B5EF4-FFF2-40B4-BE49-F238E27FC236}">
              <a16:creationId xmlns:a16="http://schemas.microsoft.com/office/drawing/2014/main" id="{BC759C91-176C-4A93-9F6B-855874343DA8}"/>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4" name="Shape 9" descr="Euroaqua PKM 60">
          <a:extLst>
            <a:ext uri="{FF2B5EF4-FFF2-40B4-BE49-F238E27FC236}">
              <a16:creationId xmlns:a16="http://schemas.microsoft.com/office/drawing/2014/main" id="{AA240158-9423-4E0D-95DA-178DB0300A9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5" name="Shape 9" descr="Euroaqua PKM 60">
          <a:extLst>
            <a:ext uri="{FF2B5EF4-FFF2-40B4-BE49-F238E27FC236}">
              <a16:creationId xmlns:a16="http://schemas.microsoft.com/office/drawing/2014/main" id="{216EDC63-2DFB-4ED0-9B31-CB62D6810A3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6" name="Shape 9" descr="Euroaqua PKM 60">
          <a:extLst>
            <a:ext uri="{FF2B5EF4-FFF2-40B4-BE49-F238E27FC236}">
              <a16:creationId xmlns:a16="http://schemas.microsoft.com/office/drawing/2014/main" id="{DD4572AF-0B73-4A68-AF17-0F24F1FE13A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37" name="Shape 7" descr="Euroaqua PKM 60">
          <a:extLst>
            <a:ext uri="{FF2B5EF4-FFF2-40B4-BE49-F238E27FC236}">
              <a16:creationId xmlns:a16="http://schemas.microsoft.com/office/drawing/2014/main" id="{10CF9C2D-BFC6-44D4-9459-9033285FCDF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8" name="Shape 9" descr="Euroaqua PKM 60">
          <a:extLst>
            <a:ext uri="{FF2B5EF4-FFF2-40B4-BE49-F238E27FC236}">
              <a16:creationId xmlns:a16="http://schemas.microsoft.com/office/drawing/2014/main" id="{65FAD973-E3FA-4A62-B073-84811439056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39" name="Shape 9" descr="Euroaqua PKM 60">
          <a:extLst>
            <a:ext uri="{FF2B5EF4-FFF2-40B4-BE49-F238E27FC236}">
              <a16:creationId xmlns:a16="http://schemas.microsoft.com/office/drawing/2014/main" id="{05263604-F38E-4075-A57B-47351ED8E0E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0" name="Shape 9" descr="Euroaqua PKM 60">
          <a:extLst>
            <a:ext uri="{FF2B5EF4-FFF2-40B4-BE49-F238E27FC236}">
              <a16:creationId xmlns:a16="http://schemas.microsoft.com/office/drawing/2014/main" id="{6D6BAB92-FE36-4612-BC9D-0AB58290BD1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41" name="Shape 7" descr="Euroaqua PKM 60">
          <a:extLst>
            <a:ext uri="{FF2B5EF4-FFF2-40B4-BE49-F238E27FC236}">
              <a16:creationId xmlns:a16="http://schemas.microsoft.com/office/drawing/2014/main" id="{7D792AE4-4F58-4906-9227-D4AAB99096E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2" name="Shape 9" descr="Euroaqua PKM 60">
          <a:extLst>
            <a:ext uri="{FF2B5EF4-FFF2-40B4-BE49-F238E27FC236}">
              <a16:creationId xmlns:a16="http://schemas.microsoft.com/office/drawing/2014/main" id="{82A68D05-C6D6-4CE8-B526-CEA587714A1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3" name="Shape 9" descr="Euroaqua PKM 60">
          <a:extLst>
            <a:ext uri="{FF2B5EF4-FFF2-40B4-BE49-F238E27FC236}">
              <a16:creationId xmlns:a16="http://schemas.microsoft.com/office/drawing/2014/main" id="{ACEBB58F-7560-47FE-A94A-05665944665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4" name="Shape 9" descr="Euroaqua PKM 60">
          <a:extLst>
            <a:ext uri="{FF2B5EF4-FFF2-40B4-BE49-F238E27FC236}">
              <a16:creationId xmlns:a16="http://schemas.microsoft.com/office/drawing/2014/main" id="{8CED4780-F6C5-48A5-B413-30AB90F6A2C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45" name="Shape 7" descr="Euroaqua PKM 60">
          <a:extLst>
            <a:ext uri="{FF2B5EF4-FFF2-40B4-BE49-F238E27FC236}">
              <a16:creationId xmlns:a16="http://schemas.microsoft.com/office/drawing/2014/main" id="{CACD0300-F625-4842-A5EA-FB7612841FC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6" name="Shape 9" descr="Euroaqua PKM 60">
          <a:extLst>
            <a:ext uri="{FF2B5EF4-FFF2-40B4-BE49-F238E27FC236}">
              <a16:creationId xmlns:a16="http://schemas.microsoft.com/office/drawing/2014/main" id="{CF345CFD-5BA3-4A01-9E00-092629EF52C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7" name="Shape 9" descr="Euroaqua PKM 60">
          <a:extLst>
            <a:ext uri="{FF2B5EF4-FFF2-40B4-BE49-F238E27FC236}">
              <a16:creationId xmlns:a16="http://schemas.microsoft.com/office/drawing/2014/main" id="{35AB2C6D-C50C-4195-B1EB-80C3ECC0AE0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48" name="Shape 9" descr="Euroaqua PKM 60">
          <a:extLst>
            <a:ext uri="{FF2B5EF4-FFF2-40B4-BE49-F238E27FC236}">
              <a16:creationId xmlns:a16="http://schemas.microsoft.com/office/drawing/2014/main" id="{242A6E06-F1D1-4721-B148-C1E1EE3B17E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49" name="Shape 7" descr="Euroaqua PKM 60">
          <a:extLst>
            <a:ext uri="{FF2B5EF4-FFF2-40B4-BE49-F238E27FC236}">
              <a16:creationId xmlns:a16="http://schemas.microsoft.com/office/drawing/2014/main" id="{5D15E836-7AEE-400E-BB35-6305536F95A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0" name="Shape 9" descr="Euroaqua PKM 60">
          <a:extLst>
            <a:ext uri="{FF2B5EF4-FFF2-40B4-BE49-F238E27FC236}">
              <a16:creationId xmlns:a16="http://schemas.microsoft.com/office/drawing/2014/main" id="{323CF482-723D-437C-86B0-9F9A988D713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1" name="Shape 9" descr="Euroaqua PKM 60">
          <a:extLst>
            <a:ext uri="{FF2B5EF4-FFF2-40B4-BE49-F238E27FC236}">
              <a16:creationId xmlns:a16="http://schemas.microsoft.com/office/drawing/2014/main" id="{983CE7CC-D3BE-429A-AB54-30ED60048DF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2" name="Shape 9" descr="Euroaqua PKM 60">
          <a:extLst>
            <a:ext uri="{FF2B5EF4-FFF2-40B4-BE49-F238E27FC236}">
              <a16:creationId xmlns:a16="http://schemas.microsoft.com/office/drawing/2014/main" id="{0702BEE7-39A3-47BD-8320-0652CCD93CF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53" name="Shape 7" descr="Euroaqua PKM 60">
          <a:extLst>
            <a:ext uri="{FF2B5EF4-FFF2-40B4-BE49-F238E27FC236}">
              <a16:creationId xmlns:a16="http://schemas.microsoft.com/office/drawing/2014/main" id="{961730C7-6915-4327-ADFC-3EAC86D713A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4" name="Shape 9" descr="Euroaqua PKM 60">
          <a:extLst>
            <a:ext uri="{FF2B5EF4-FFF2-40B4-BE49-F238E27FC236}">
              <a16:creationId xmlns:a16="http://schemas.microsoft.com/office/drawing/2014/main" id="{752148E6-DFBA-45F3-A040-AF8E5A0BD22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5" name="Shape 9" descr="Euroaqua PKM 60">
          <a:extLst>
            <a:ext uri="{FF2B5EF4-FFF2-40B4-BE49-F238E27FC236}">
              <a16:creationId xmlns:a16="http://schemas.microsoft.com/office/drawing/2014/main" id="{8DA794E1-CBB3-4506-8E88-606BFF59121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6" name="Shape 9" descr="Euroaqua PKM 60">
          <a:extLst>
            <a:ext uri="{FF2B5EF4-FFF2-40B4-BE49-F238E27FC236}">
              <a16:creationId xmlns:a16="http://schemas.microsoft.com/office/drawing/2014/main" id="{A616CB38-050B-4C3A-A82E-B723541B258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57" name="Shape 7" descr="Euroaqua PKM 60">
          <a:extLst>
            <a:ext uri="{FF2B5EF4-FFF2-40B4-BE49-F238E27FC236}">
              <a16:creationId xmlns:a16="http://schemas.microsoft.com/office/drawing/2014/main" id="{98544761-5C11-49F0-A1EA-3DA14F671D6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8" name="Shape 9" descr="Euroaqua PKM 60">
          <a:extLst>
            <a:ext uri="{FF2B5EF4-FFF2-40B4-BE49-F238E27FC236}">
              <a16:creationId xmlns:a16="http://schemas.microsoft.com/office/drawing/2014/main" id="{2603A833-055C-4C09-81AA-C53D804DD85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59" name="Shape 9" descr="Euroaqua PKM 60">
          <a:extLst>
            <a:ext uri="{FF2B5EF4-FFF2-40B4-BE49-F238E27FC236}">
              <a16:creationId xmlns:a16="http://schemas.microsoft.com/office/drawing/2014/main" id="{83120B06-3DF5-4885-9215-748421C9BB0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0" name="Shape 9" descr="Euroaqua PKM 60">
          <a:extLst>
            <a:ext uri="{FF2B5EF4-FFF2-40B4-BE49-F238E27FC236}">
              <a16:creationId xmlns:a16="http://schemas.microsoft.com/office/drawing/2014/main" id="{CA602C12-A988-4140-A6F7-AE605801BEA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61" name="Shape 7" descr="Euroaqua PKM 60">
          <a:extLst>
            <a:ext uri="{FF2B5EF4-FFF2-40B4-BE49-F238E27FC236}">
              <a16:creationId xmlns:a16="http://schemas.microsoft.com/office/drawing/2014/main" id="{275C3242-3961-4485-9A71-AF9D95D8B2C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2" name="Shape 9" descr="Euroaqua PKM 60">
          <a:extLst>
            <a:ext uri="{FF2B5EF4-FFF2-40B4-BE49-F238E27FC236}">
              <a16:creationId xmlns:a16="http://schemas.microsoft.com/office/drawing/2014/main" id="{562E8725-C9C1-49D9-88AD-D9CF3D0C93F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3" name="Shape 9" descr="Euroaqua PKM 60">
          <a:extLst>
            <a:ext uri="{FF2B5EF4-FFF2-40B4-BE49-F238E27FC236}">
              <a16:creationId xmlns:a16="http://schemas.microsoft.com/office/drawing/2014/main" id="{0810F367-017F-46FC-A41E-E5A4A9C242D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4" name="Shape 9" descr="Euroaqua PKM 60">
          <a:extLst>
            <a:ext uri="{FF2B5EF4-FFF2-40B4-BE49-F238E27FC236}">
              <a16:creationId xmlns:a16="http://schemas.microsoft.com/office/drawing/2014/main" id="{1070D24A-EB15-4EB5-B444-8C5941E3362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65" name="Shape 7" descr="Euroaqua PKM 60">
          <a:extLst>
            <a:ext uri="{FF2B5EF4-FFF2-40B4-BE49-F238E27FC236}">
              <a16:creationId xmlns:a16="http://schemas.microsoft.com/office/drawing/2014/main" id="{081A6EB4-CD68-481A-9A9F-476B33D11D4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6" name="Shape 9" descr="Euroaqua PKM 60">
          <a:extLst>
            <a:ext uri="{FF2B5EF4-FFF2-40B4-BE49-F238E27FC236}">
              <a16:creationId xmlns:a16="http://schemas.microsoft.com/office/drawing/2014/main" id="{6893B289-BC5C-49FF-9BE0-58446FBFF72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7" name="Shape 9" descr="Euroaqua PKM 60">
          <a:extLst>
            <a:ext uri="{FF2B5EF4-FFF2-40B4-BE49-F238E27FC236}">
              <a16:creationId xmlns:a16="http://schemas.microsoft.com/office/drawing/2014/main" id="{DED42A5A-2244-4D91-B7D9-3967BDCA37F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68" name="Shape 9" descr="Euroaqua PKM 60">
          <a:extLst>
            <a:ext uri="{FF2B5EF4-FFF2-40B4-BE49-F238E27FC236}">
              <a16:creationId xmlns:a16="http://schemas.microsoft.com/office/drawing/2014/main" id="{022B1854-2AC6-4818-BF45-D7650B61234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69" name="Shape 7" descr="Euroaqua PKM 60">
          <a:extLst>
            <a:ext uri="{FF2B5EF4-FFF2-40B4-BE49-F238E27FC236}">
              <a16:creationId xmlns:a16="http://schemas.microsoft.com/office/drawing/2014/main" id="{8557FB45-D40B-465F-BD9E-D696CF53C36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0" name="Shape 9" descr="Euroaqua PKM 60">
          <a:extLst>
            <a:ext uri="{FF2B5EF4-FFF2-40B4-BE49-F238E27FC236}">
              <a16:creationId xmlns:a16="http://schemas.microsoft.com/office/drawing/2014/main" id="{8F9F2809-809E-415B-A83D-0FDA15A3E9A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1" name="Shape 9" descr="Euroaqua PKM 60">
          <a:extLst>
            <a:ext uri="{FF2B5EF4-FFF2-40B4-BE49-F238E27FC236}">
              <a16:creationId xmlns:a16="http://schemas.microsoft.com/office/drawing/2014/main" id="{139F1526-7CFC-43A3-8F5F-87FD515F8D8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2" name="Shape 9" descr="Euroaqua PKM 60">
          <a:extLst>
            <a:ext uri="{FF2B5EF4-FFF2-40B4-BE49-F238E27FC236}">
              <a16:creationId xmlns:a16="http://schemas.microsoft.com/office/drawing/2014/main" id="{3ABB8AD9-FF30-4862-8797-5E15B7FE685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73" name="Shape 7" descr="Euroaqua PKM 60">
          <a:extLst>
            <a:ext uri="{FF2B5EF4-FFF2-40B4-BE49-F238E27FC236}">
              <a16:creationId xmlns:a16="http://schemas.microsoft.com/office/drawing/2014/main" id="{015E93C6-54D0-4077-BCEF-64272DF8838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4" name="Shape 9" descr="Euroaqua PKM 60">
          <a:extLst>
            <a:ext uri="{FF2B5EF4-FFF2-40B4-BE49-F238E27FC236}">
              <a16:creationId xmlns:a16="http://schemas.microsoft.com/office/drawing/2014/main" id="{A1F71D19-9D2C-48AA-9431-70C80BACF5B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5" name="Shape 9" descr="Euroaqua PKM 60">
          <a:extLst>
            <a:ext uri="{FF2B5EF4-FFF2-40B4-BE49-F238E27FC236}">
              <a16:creationId xmlns:a16="http://schemas.microsoft.com/office/drawing/2014/main" id="{1667C778-2914-4121-A477-CA439A8E50F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6" name="Shape 9" descr="Euroaqua PKM 60">
          <a:extLst>
            <a:ext uri="{FF2B5EF4-FFF2-40B4-BE49-F238E27FC236}">
              <a16:creationId xmlns:a16="http://schemas.microsoft.com/office/drawing/2014/main" id="{DB29E944-D4FA-432E-81DF-47146987446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77" name="Shape 7" descr="Euroaqua PKM 60">
          <a:extLst>
            <a:ext uri="{FF2B5EF4-FFF2-40B4-BE49-F238E27FC236}">
              <a16:creationId xmlns:a16="http://schemas.microsoft.com/office/drawing/2014/main" id="{CE701603-BF5A-4D0C-A0A6-BF11E4BA8B5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8" name="Shape 9" descr="Euroaqua PKM 60">
          <a:extLst>
            <a:ext uri="{FF2B5EF4-FFF2-40B4-BE49-F238E27FC236}">
              <a16:creationId xmlns:a16="http://schemas.microsoft.com/office/drawing/2014/main" id="{94DACF95-62F5-46AA-828A-1149F0926B8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79" name="Shape 9" descr="Euroaqua PKM 60">
          <a:extLst>
            <a:ext uri="{FF2B5EF4-FFF2-40B4-BE49-F238E27FC236}">
              <a16:creationId xmlns:a16="http://schemas.microsoft.com/office/drawing/2014/main" id="{11A3674B-0236-4AC6-8608-DF0B1E61AC9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0" name="Shape 9" descr="Euroaqua PKM 60">
          <a:extLst>
            <a:ext uri="{FF2B5EF4-FFF2-40B4-BE49-F238E27FC236}">
              <a16:creationId xmlns:a16="http://schemas.microsoft.com/office/drawing/2014/main" id="{22F311B6-1019-4A7B-ACC3-8EBA7350607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81" name="Shape 7" descr="Euroaqua PKM 60">
          <a:extLst>
            <a:ext uri="{FF2B5EF4-FFF2-40B4-BE49-F238E27FC236}">
              <a16:creationId xmlns:a16="http://schemas.microsoft.com/office/drawing/2014/main" id="{1E5918FA-846E-4147-B514-4CFEC8171DF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2" name="Shape 9" descr="Euroaqua PKM 60">
          <a:extLst>
            <a:ext uri="{FF2B5EF4-FFF2-40B4-BE49-F238E27FC236}">
              <a16:creationId xmlns:a16="http://schemas.microsoft.com/office/drawing/2014/main" id="{35223F92-AD97-40CD-9569-F2A1D1835CA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3" name="Shape 9" descr="Euroaqua PKM 60">
          <a:extLst>
            <a:ext uri="{FF2B5EF4-FFF2-40B4-BE49-F238E27FC236}">
              <a16:creationId xmlns:a16="http://schemas.microsoft.com/office/drawing/2014/main" id="{E529A5E2-7D18-4D5B-BD29-810DABF8B8B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4" name="Shape 9" descr="Euroaqua PKM 60">
          <a:extLst>
            <a:ext uri="{FF2B5EF4-FFF2-40B4-BE49-F238E27FC236}">
              <a16:creationId xmlns:a16="http://schemas.microsoft.com/office/drawing/2014/main" id="{25167D6A-024A-444F-8774-65A8B7C65A3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85" name="Shape 7" descr="Euroaqua PKM 60">
          <a:extLst>
            <a:ext uri="{FF2B5EF4-FFF2-40B4-BE49-F238E27FC236}">
              <a16:creationId xmlns:a16="http://schemas.microsoft.com/office/drawing/2014/main" id="{135E274A-B4C3-4382-91C2-0C612497418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6" name="Shape 9" descr="Euroaqua PKM 60">
          <a:extLst>
            <a:ext uri="{FF2B5EF4-FFF2-40B4-BE49-F238E27FC236}">
              <a16:creationId xmlns:a16="http://schemas.microsoft.com/office/drawing/2014/main" id="{CFC1CA90-A48F-48BC-8F1D-EC74EE5BF6E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7" name="Shape 9" descr="Euroaqua PKM 60">
          <a:extLst>
            <a:ext uri="{FF2B5EF4-FFF2-40B4-BE49-F238E27FC236}">
              <a16:creationId xmlns:a16="http://schemas.microsoft.com/office/drawing/2014/main" id="{46E54B45-F4B2-4595-B9C1-0C4B04D69D1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88" name="Shape 9" descr="Euroaqua PKM 60">
          <a:extLst>
            <a:ext uri="{FF2B5EF4-FFF2-40B4-BE49-F238E27FC236}">
              <a16:creationId xmlns:a16="http://schemas.microsoft.com/office/drawing/2014/main" id="{614A233D-68D3-416E-AEF5-BDD8A45E273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89" name="Shape 7" descr="Euroaqua PKM 60">
          <a:extLst>
            <a:ext uri="{FF2B5EF4-FFF2-40B4-BE49-F238E27FC236}">
              <a16:creationId xmlns:a16="http://schemas.microsoft.com/office/drawing/2014/main" id="{1239E153-488C-4D9D-9185-91ACA3AC3E78}"/>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0" name="Shape 9" descr="Euroaqua PKM 60">
          <a:extLst>
            <a:ext uri="{FF2B5EF4-FFF2-40B4-BE49-F238E27FC236}">
              <a16:creationId xmlns:a16="http://schemas.microsoft.com/office/drawing/2014/main" id="{1ED86393-2463-429F-A169-74B3DB0A381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1" name="Shape 9" descr="Euroaqua PKM 60">
          <a:extLst>
            <a:ext uri="{FF2B5EF4-FFF2-40B4-BE49-F238E27FC236}">
              <a16:creationId xmlns:a16="http://schemas.microsoft.com/office/drawing/2014/main" id="{23C0043D-A2B0-46B8-987D-6C0F15BFF87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2" name="Shape 9" descr="Euroaqua PKM 60">
          <a:extLst>
            <a:ext uri="{FF2B5EF4-FFF2-40B4-BE49-F238E27FC236}">
              <a16:creationId xmlns:a16="http://schemas.microsoft.com/office/drawing/2014/main" id="{71575B59-11B4-4069-BF0C-BBD9B2A719E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93" name="Shape 7" descr="Euroaqua PKM 60">
          <a:extLst>
            <a:ext uri="{FF2B5EF4-FFF2-40B4-BE49-F238E27FC236}">
              <a16:creationId xmlns:a16="http://schemas.microsoft.com/office/drawing/2014/main" id="{7E84D6FA-9C04-469A-B9FC-4F33799AC52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94" name="Shape 7" descr="Euroaqua PKM 60">
          <a:extLst>
            <a:ext uri="{FF2B5EF4-FFF2-40B4-BE49-F238E27FC236}">
              <a16:creationId xmlns:a16="http://schemas.microsoft.com/office/drawing/2014/main" id="{E622ACA5-4D39-4F55-8C05-728170CEB6A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5" name="Shape 9" descr="Euroaqua PKM 60">
          <a:extLst>
            <a:ext uri="{FF2B5EF4-FFF2-40B4-BE49-F238E27FC236}">
              <a16:creationId xmlns:a16="http://schemas.microsoft.com/office/drawing/2014/main" id="{43291E00-CCF3-40CA-B48E-F940066DCA2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6" name="Shape 9" descr="Euroaqua PKM 60">
          <a:extLst>
            <a:ext uri="{FF2B5EF4-FFF2-40B4-BE49-F238E27FC236}">
              <a16:creationId xmlns:a16="http://schemas.microsoft.com/office/drawing/2014/main" id="{1D9077AE-8BA1-4726-B621-E86B98A561C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1997" name="Shape 9" descr="Euroaqua PKM 60">
          <a:extLst>
            <a:ext uri="{FF2B5EF4-FFF2-40B4-BE49-F238E27FC236}">
              <a16:creationId xmlns:a16="http://schemas.microsoft.com/office/drawing/2014/main" id="{23A0741D-A63C-4608-8C54-29CAAC90CAB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1998" name="Shape 7" descr="Euroaqua PKM 60">
          <a:extLst>
            <a:ext uri="{FF2B5EF4-FFF2-40B4-BE49-F238E27FC236}">
              <a16:creationId xmlns:a16="http://schemas.microsoft.com/office/drawing/2014/main" id="{714503C2-C32F-4BA5-A784-438EF31B742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1999" name="Shape 7" descr="Euroaqua PKM 60">
          <a:extLst>
            <a:ext uri="{FF2B5EF4-FFF2-40B4-BE49-F238E27FC236}">
              <a16:creationId xmlns:a16="http://schemas.microsoft.com/office/drawing/2014/main" id="{47E18CCB-28E4-4E7E-81A2-7B8E159DFE6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00" name="Shape 7" descr="Euroaqua PKM 60">
          <a:extLst>
            <a:ext uri="{FF2B5EF4-FFF2-40B4-BE49-F238E27FC236}">
              <a16:creationId xmlns:a16="http://schemas.microsoft.com/office/drawing/2014/main" id="{8E0B1A15-6743-4CC5-9361-CBC94F2D092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01" name="Shape 7" descr="Euroaqua PKM 60">
          <a:extLst>
            <a:ext uri="{FF2B5EF4-FFF2-40B4-BE49-F238E27FC236}">
              <a16:creationId xmlns:a16="http://schemas.microsoft.com/office/drawing/2014/main" id="{6C68777A-1399-4EC8-8B15-0B752BA0326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2" name="Shape 9" descr="Euroaqua PKM 60">
          <a:extLst>
            <a:ext uri="{FF2B5EF4-FFF2-40B4-BE49-F238E27FC236}">
              <a16:creationId xmlns:a16="http://schemas.microsoft.com/office/drawing/2014/main" id="{19C1B5F5-A8E5-445F-9BD9-D2DFFA7B89D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3" name="Shape 9" descr="Euroaqua PKM 60">
          <a:extLst>
            <a:ext uri="{FF2B5EF4-FFF2-40B4-BE49-F238E27FC236}">
              <a16:creationId xmlns:a16="http://schemas.microsoft.com/office/drawing/2014/main" id="{65890CA1-79D6-4A0F-B6C0-9AE9877EAC9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4" name="Shape 9" descr="Euroaqua PKM 60">
          <a:extLst>
            <a:ext uri="{FF2B5EF4-FFF2-40B4-BE49-F238E27FC236}">
              <a16:creationId xmlns:a16="http://schemas.microsoft.com/office/drawing/2014/main" id="{55A53235-83E3-4314-ACAE-9201E8C577A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05" name="Shape 7" descr="Euroaqua PKM 60">
          <a:extLst>
            <a:ext uri="{FF2B5EF4-FFF2-40B4-BE49-F238E27FC236}">
              <a16:creationId xmlns:a16="http://schemas.microsoft.com/office/drawing/2014/main" id="{B3F03A2C-4EC9-4D36-A3F0-9A74D27E4528}"/>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6" name="Shape 9" descr="Euroaqua PKM 60">
          <a:extLst>
            <a:ext uri="{FF2B5EF4-FFF2-40B4-BE49-F238E27FC236}">
              <a16:creationId xmlns:a16="http://schemas.microsoft.com/office/drawing/2014/main" id="{5747E7A3-F813-46DD-97F4-CFCFC984EC3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7" name="Shape 9" descr="Euroaqua PKM 60">
          <a:extLst>
            <a:ext uri="{FF2B5EF4-FFF2-40B4-BE49-F238E27FC236}">
              <a16:creationId xmlns:a16="http://schemas.microsoft.com/office/drawing/2014/main" id="{658E65EF-6172-4E71-A72D-5E1F14520D4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08" name="Shape 9" descr="Euroaqua PKM 60">
          <a:extLst>
            <a:ext uri="{FF2B5EF4-FFF2-40B4-BE49-F238E27FC236}">
              <a16:creationId xmlns:a16="http://schemas.microsoft.com/office/drawing/2014/main" id="{20D0568F-8834-48A0-847E-0CD92CC6DE0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09" name="Shape 7" descr="Euroaqua PKM 60">
          <a:extLst>
            <a:ext uri="{FF2B5EF4-FFF2-40B4-BE49-F238E27FC236}">
              <a16:creationId xmlns:a16="http://schemas.microsoft.com/office/drawing/2014/main" id="{B2BFE23F-24B1-4080-A42F-D14374B8312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0" name="Shape 7" descr="Euroaqua PKM 60">
          <a:extLst>
            <a:ext uri="{FF2B5EF4-FFF2-40B4-BE49-F238E27FC236}">
              <a16:creationId xmlns:a16="http://schemas.microsoft.com/office/drawing/2014/main" id="{590D6886-012C-4E7B-9011-A2D7FA1D40D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1" name="Shape 7" descr="Euroaqua PKM 60">
          <a:extLst>
            <a:ext uri="{FF2B5EF4-FFF2-40B4-BE49-F238E27FC236}">
              <a16:creationId xmlns:a16="http://schemas.microsoft.com/office/drawing/2014/main" id="{124BDB65-9A2C-460C-9C44-999B9BD64E7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2" name="Shape 7" descr="Euroaqua PKM 60">
          <a:extLst>
            <a:ext uri="{FF2B5EF4-FFF2-40B4-BE49-F238E27FC236}">
              <a16:creationId xmlns:a16="http://schemas.microsoft.com/office/drawing/2014/main" id="{DCA02D70-E851-42EA-998B-3393C921BF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3" name="Shape 7" descr="Euroaqua PKM 60">
          <a:extLst>
            <a:ext uri="{FF2B5EF4-FFF2-40B4-BE49-F238E27FC236}">
              <a16:creationId xmlns:a16="http://schemas.microsoft.com/office/drawing/2014/main" id="{49F5C629-19D8-4BBC-B9FB-166F10C8ED4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4" name="Shape 7" descr="Euroaqua PKM 60">
          <a:extLst>
            <a:ext uri="{FF2B5EF4-FFF2-40B4-BE49-F238E27FC236}">
              <a16:creationId xmlns:a16="http://schemas.microsoft.com/office/drawing/2014/main" id="{F7D8660D-CFF0-4633-B902-4C7B2A587B2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5" name="Shape 7" descr="Euroaqua PKM 60">
          <a:extLst>
            <a:ext uri="{FF2B5EF4-FFF2-40B4-BE49-F238E27FC236}">
              <a16:creationId xmlns:a16="http://schemas.microsoft.com/office/drawing/2014/main" id="{F2EB187E-71C7-4FB8-8A3D-0CFF457E3E4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6" name="Shape 7" descr="Euroaqua PKM 60">
          <a:extLst>
            <a:ext uri="{FF2B5EF4-FFF2-40B4-BE49-F238E27FC236}">
              <a16:creationId xmlns:a16="http://schemas.microsoft.com/office/drawing/2014/main" id="{9E36CDB6-7676-432B-BF73-84DA7DB8EA1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7" name="Shape 7" descr="Euroaqua PKM 60">
          <a:extLst>
            <a:ext uri="{FF2B5EF4-FFF2-40B4-BE49-F238E27FC236}">
              <a16:creationId xmlns:a16="http://schemas.microsoft.com/office/drawing/2014/main" id="{05566BA6-5F4B-4182-8985-F33B2A39FB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8" name="Shape 7" descr="Euroaqua PKM 60">
          <a:extLst>
            <a:ext uri="{FF2B5EF4-FFF2-40B4-BE49-F238E27FC236}">
              <a16:creationId xmlns:a16="http://schemas.microsoft.com/office/drawing/2014/main" id="{4D16EBF6-9609-49C8-BDAF-E402CFC86A5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19" name="Shape 7" descr="Euroaqua PKM 60">
          <a:extLst>
            <a:ext uri="{FF2B5EF4-FFF2-40B4-BE49-F238E27FC236}">
              <a16:creationId xmlns:a16="http://schemas.microsoft.com/office/drawing/2014/main" id="{E673F3DD-4757-4280-8964-8E92CB84203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0" name="Shape 7" descr="Euroaqua PKM 60">
          <a:extLst>
            <a:ext uri="{FF2B5EF4-FFF2-40B4-BE49-F238E27FC236}">
              <a16:creationId xmlns:a16="http://schemas.microsoft.com/office/drawing/2014/main" id="{772FD6FF-4B45-4AE7-A72B-A81C45812F5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1" name="Shape 7" descr="Euroaqua PKM 60">
          <a:extLst>
            <a:ext uri="{FF2B5EF4-FFF2-40B4-BE49-F238E27FC236}">
              <a16:creationId xmlns:a16="http://schemas.microsoft.com/office/drawing/2014/main" id="{E1B47B24-0872-4532-84DD-41862D080B8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2" name="Shape 7" descr="Euroaqua PKM 60">
          <a:extLst>
            <a:ext uri="{FF2B5EF4-FFF2-40B4-BE49-F238E27FC236}">
              <a16:creationId xmlns:a16="http://schemas.microsoft.com/office/drawing/2014/main" id="{4F62FD66-5D97-4B49-9BE2-39ABB588BB5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3" name="Shape 7" descr="Euroaqua PKM 60">
          <a:extLst>
            <a:ext uri="{FF2B5EF4-FFF2-40B4-BE49-F238E27FC236}">
              <a16:creationId xmlns:a16="http://schemas.microsoft.com/office/drawing/2014/main" id="{3D6F4289-0A40-4FAD-94C0-A4205E93768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4" name="Shape 7" descr="Euroaqua PKM 60">
          <a:extLst>
            <a:ext uri="{FF2B5EF4-FFF2-40B4-BE49-F238E27FC236}">
              <a16:creationId xmlns:a16="http://schemas.microsoft.com/office/drawing/2014/main" id="{157027E6-5698-49F9-A315-8814078AD62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5" name="Shape 7" descr="Euroaqua PKM 60">
          <a:extLst>
            <a:ext uri="{FF2B5EF4-FFF2-40B4-BE49-F238E27FC236}">
              <a16:creationId xmlns:a16="http://schemas.microsoft.com/office/drawing/2014/main" id="{14CC918F-7D94-4674-81E0-1CC609B4F43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6" name="Shape 7" descr="Euroaqua PKM 60">
          <a:extLst>
            <a:ext uri="{FF2B5EF4-FFF2-40B4-BE49-F238E27FC236}">
              <a16:creationId xmlns:a16="http://schemas.microsoft.com/office/drawing/2014/main" id="{F4C1F40D-5367-499F-AEC6-E07408C5842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7" name="Shape 7" descr="Euroaqua PKM 60">
          <a:extLst>
            <a:ext uri="{FF2B5EF4-FFF2-40B4-BE49-F238E27FC236}">
              <a16:creationId xmlns:a16="http://schemas.microsoft.com/office/drawing/2014/main" id="{7DAFA0D6-D605-4A5A-BFF0-309D269F5C7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8" name="Shape 7" descr="Euroaqua PKM 60">
          <a:extLst>
            <a:ext uri="{FF2B5EF4-FFF2-40B4-BE49-F238E27FC236}">
              <a16:creationId xmlns:a16="http://schemas.microsoft.com/office/drawing/2014/main" id="{A5351FA9-4D5A-4F3F-9DAA-94AAEFB469D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29" name="Shape 7" descr="Euroaqua PKM 60">
          <a:extLst>
            <a:ext uri="{FF2B5EF4-FFF2-40B4-BE49-F238E27FC236}">
              <a16:creationId xmlns:a16="http://schemas.microsoft.com/office/drawing/2014/main" id="{05031C5F-77E3-4DF9-9C19-7B8654836AB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0" name="Shape 7" descr="Euroaqua PKM 60">
          <a:extLst>
            <a:ext uri="{FF2B5EF4-FFF2-40B4-BE49-F238E27FC236}">
              <a16:creationId xmlns:a16="http://schemas.microsoft.com/office/drawing/2014/main" id="{B19EA307-9F7E-43E4-A2C3-A339A109681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1" name="Shape 7" descr="Euroaqua PKM 60">
          <a:extLst>
            <a:ext uri="{FF2B5EF4-FFF2-40B4-BE49-F238E27FC236}">
              <a16:creationId xmlns:a16="http://schemas.microsoft.com/office/drawing/2014/main" id="{376161EF-63E7-4361-ADBA-62A599B2AE2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2" name="Shape 7" descr="Euroaqua PKM 60">
          <a:extLst>
            <a:ext uri="{FF2B5EF4-FFF2-40B4-BE49-F238E27FC236}">
              <a16:creationId xmlns:a16="http://schemas.microsoft.com/office/drawing/2014/main" id="{05691B76-93EF-41BF-8BA4-BD44D486C42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3" name="Shape 7" descr="Euroaqua PKM 60">
          <a:extLst>
            <a:ext uri="{FF2B5EF4-FFF2-40B4-BE49-F238E27FC236}">
              <a16:creationId xmlns:a16="http://schemas.microsoft.com/office/drawing/2014/main" id="{4C2AC386-F880-48B8-8E80-C75096C11C7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4" name="Shape 7" descr="Euroaqua PKM 60">
          <a:extLst>
            <a:ext uri="{FF2B5EF4-FFF2-40B4-BE49-F238E27FC236}">
              <a16:creationId xmlns:a16="http://schemas.microsoft.com/office/drawing/2014/main" id="{C670A626-AB33-4487-BC03-9A16BEBEF4B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5" name="Shape 7" descr="Euroaqua PKM 60">
          <a:extLst>
            <a:ext uri="{FF2B5EF4-FFF2-40B4-BE49-F238E27FC236}">
              <a16:creationId xmlns:a16="http://schemas.microsoft.com/office/drawing/2014/main" id="{8C97E74B-4B77-4067-8F11-90CC9328CE2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6" name="Shape 7" descr="Euroaqua PKM 60">
          <a:extLst>
            <a:ext uri="{FF2B5EF4-FFF2-40B4-BE49-F238E27FC236}">
              <a16:creationId xmlns:a16="http://schemas.microsoft.com/office/drawing/2014/main" id="{6BF16C8B-6D30-45DB-B65D-5B74B5B26FA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037" name="Shape 7" descr="Euroaqua PKM 60">
          <a:extLst>
            <a:ext uri="{FF2B5EF4-FFF2-40B4-BE49-F238E27FC236}">
              <a16:creationId xmlns:a16="http://schemas.microsoft.com/office/drawing/2014/main" id="{7C510074-C663-46AD-86A7-364319C6E28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38" name="Shape 9" descr="Euroaqua PKM 60">
          <a:extLst>
            <a:ext uri="{FF2B5EF4-FFF2-40B4-BE49-F238E27FC236}">
              <a16:creationId xmlns:a16="http://schemas.microsoft.com/office/drawing/2014/main" id="{4B14BC3A-F0DB-43AD-ADF1-591DBCCD5A0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39" name="Shape 9" descr="Euroaqua PKM 60">
          <a:extLst>
            <a:ext uri="{FF2B5EF4-FFF2-40B4-BE49-F238E27FC236}">
              <a16:creationId xmlns:a16="http://schemas.microsoft.com/office/drawing/2014/main" id="{7CE9044E-D76F-4314-B847-E8550EBAAD1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0" name="Shape 9" descr="Euroaqua PKM 60">
          <a:extLst>
            <a:ext uri="{FF2B5EF4-FFF2-40B4-BE49-F238E27FC236}">
              <a16:creationId xmlns:a16="http://schemas.microsoft.com/office/drawing/2014/main" id="{0691C707-EBD6-4299-B6FB-9501348BC38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41" name="Shape 7" descr="Euroaqua PKM 60">
          <a:extLst>
            <a:ext uri="{FF2B5EF4-FFF2-40B4-BE49-F238E27FC236}">
              <a16:creationId xmlns:a16="http://schemas.microsoft.com/office/drawing/2014/main" id="{EAED4E84-05B4-4731-8118-1DE06473568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2" name="Shape 9" descr="Euroaqua PKM 60">
          <a:extLst>
            <a:ext uri="{FF2B5EF4-FFF2-40B4-BE49-F238E27FC236}">
              <a16:creationId xmlns:a16="http://schemas.microsoft.com/office/drawing/2014/main" id="{F2C24746-FFE7-4B81-BEC4-50ECEFAC2BC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3" name="Shape 9" descr="Euroaqua PKM 60">
          <a:extLst>
            <a:ext uri="{FF2B5EF4-FFF2-40B4-BE49-F238E27FC236}">
              <a16:creationId xmlns:a16="http://schemas.microsoft.com/office/drawing/2014/main" id="{F98C1C1E-EC57-4CF1-AB17-4C5A4441A76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4" name="Shape 9" descr="Euroaqua PKM 60">
          <a:extLst>
            <a:ext uri="{FF2B5EF4-FFF2-40B4-BE49-F238E27FC236}">
              <a16:creationId xmlns:a16="http://schemas.microsoft.com/office/drawing/2014/main" id="{B4E47BDD-DFF2-4FEA-89CF-667F16CCAA9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45" name="Shape 7" descr="Euroaqua PKM 60">
          <a:extLst>
            <a:ext uri="{FF2B5EF4-FFF2-40B4-BE49-F238E27FC236}">
              <a16:creationId xmlns:a16="http://schemas.microsoft.com/office/drawing/2014/main" id="{80772621-F2E3-4D2E-BCF9-B2E2A2214A5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6" name="Shape 9" descr="Euroaqua PKM 60">
          <a:extLst>
            <a:ext uri="{FF2B5EF4-FFF2-40B4-BE49-F238E27FC236}">
              <a16:creationId xmlns:a16="http://schemas.microsoft.com/office/drawing/2014/main" id="{1C4F652E-83FC-45C3-91E0-999A96C729B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7" name="Shape 9" descr="Euroaqua PKM 60">
          <a:extLst>
            <a:ext uri="{FF2B5EF4-FFF2-40B4-BE49-F238E27FC236}">
              <a16:creationId xmlns:a16="http://schemas.microsoft.com/office/drawing/2014/main" id="{7F04DCBE-D519-4F55-B700-2EB1245716B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48" name="Shape 9" descr="Euroaqua PKM 60">
          <a:extLst>
            <a:ext uri="{FF2B5EF4-FFF2-40B4-BE49-F238E27FC236}">
              <a16:creationId xmlns:a16="http://schemas.microsoft.com/office/drawing/2014/main" id="{7E022C0E-8224-4637-87BF-2C0144E8E18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49" name="Shape 7" descr="Euroaqua PKM 60">
          <a:extLst>
            <a:ext uri="{FF2B5EF4-FFF2-40B4-BE49-F238E27FC236}">
              <a16:creationId xmlns:a16="http://schemas.microsoft.com/office/drawing/2014/main" id="{7338AE3F-B0F5-439C-AC1C-E99DBABD34E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0" name="Shape 9" descr="Euroaqua PKM 60">
          <a:extLst>
            <a:ext uri="{FF2B5EF4-FFF2-40B4-BE49-F238E27FC236}">
              <a16:creationId xmlns:a16="http://schemas.microsoft.com/office/drawing/2014/main" id="{E2B2583C-E9EE-4EDF-AA86-2DDCF49151F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1" name="Shape 9" descr="Euroaqua PKM 60">
          <a:extLst>
            <a:ext uri="{FF2B5EF4-FFF2-40B4-BE49-F238E27FC236}">
              <a16:creationId xmlns:a16="http://schemas.microsoft.com/office/drawing/2014/main" id="{6E9E862B-BA41-422D-8299-AE427AEA802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2" name="Shape 9" descr="Euroaqua PKM 60">
          <a:extLst>
            <a:ext uri="{FF2B5EF4-FFF2-40B4-BE49-F238E27FC236}">
              <a16:creationId xmlns:a16="http://schemas.microsoft.com/office/drawing/2014/main" id="{4F5A40AC-724F-493C-B690-BBC62E32206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53" name="Shape 7" descr="Euroaqua PKM 60">
          <a:extLst>
            <a:ext uri="{FF2B5EF4-FFF2-40B4-BE49-F238E27FC236}">
              <a16:creationId xmlns:a16="http://schemas.microsoft.com/office/drawing/2014/main" id="{702A6E71-857D-44CE-A0D9-2275F622B20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4" name="Shape 9" descr="Euroaqua PKM 60">
          <a:extLst>
            <a:ext uri="{FF2B5EF4-FFF2-40B4-BE49-F238E27FC236}">
              <a16:creationId xmlns:a16="http://schemas.microsoft.com/office/drawing/2014/main" id="{E912E2C0-BF70-4137-8101-D2A4E719314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5" name="Shape 9" descr="Euroaqua PKM 60">
          <a:extLst>
            <a:ext uri="{FF2B5EF4-FFF2-40B4-BE49-F238E27FC236}">
              <a16:creationId xmlns:a16="http://schemas.microsoft.com/office/drawing/2014/main" id="{DEBCCA7C-DDF6-46B1-8B55-CCA0CC353E6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6" name="Shape 9" descr="Euroaqua PKM 60">
          <a:extLst>
            <a:ext uri="{FF2B5EF4-FFF2-40B4-BE49-F238E27FC236}">
              <a16:creationId xmlns:a16="http://schemas.microsoft.com/office/drawing/2014/main" id="{9DCA0A29-0AC8-4662-B71A-1563BA355D5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57" name="Shape 7" descr="Euroaqua PKM 60">
          <a:extLst>
            <a:ext uri="{FF2B5EF4-FFF2-40B4-BE49-F238E27FC236}">
              <a16:creationId xmlns:a16="http://schemas.microsoft.com/office/drawing/2014/main" id="{A1E39E0A-2A0E-4345-AB54-7ED5F825003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8" name="Shape 9" descr="Euroaqua PKM 60">
          <a:extLst>
            <a:ext uri="{FF2B5EF4-FFF2-40B4-BE49-F238E27FC236}">
              <a16:creationId xmlns:a16="http://schemas.microsoft.com/office/drawing/2014/main" id="{CD70335C-32F2-4FC4-AA14-36892D991E6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59" name="Shape 9" descr="Euroaqua PKM 60">
          <a:extLst>
            <a:ext uri="{FF2B5EF4-FFF2-40B4-BE49-F238E27FC236}">
              <a16:creationId xmlns:a16="http://schemas.microsoft.com/office/drawing/2014/main" id="{A3BE1EEE-A83E-4B58-977C-A544CA381F9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0" name="Shape 9" descr="Euroaqua PKM 60">
          <a:extLst>
            <a:ext uri="{FF2B5EF4-FFF2-40B4-BE49-F238E27FC236}">
              <a16:creationId xmlns:a16="http://schemas.microsoft.com/office/drawing/2014/main" id="{1A4A71A3-A1F7-43F1-8858-4FADABC0822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61" name="Shape 7" descr="Euroaqua PKM 60">
          <a:extLst>
            <a:ext uri="{FF2B5EF4-FFF2-40B4-BE49-F238E27FC236}">
              <a16:creationId xmlns:a16="http://schemas.microsoft.com/office/drawing/2014/main" id="{C0A5244B-998E-452F-8449-8BC0BED347F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2" name="Shape 9" descr="Euroaqua PKM 60">
          <a:extLst>
            <a:ext uri="{FF2B5EF4-FFF2-40B4-BE49-F238E27FC236}">
              <a16:creationId xmlns:a16="http://schemas.microsoft.com/office/drawing/2014/main" id="{A77A0FA5-5D81-4AC2-942C-F6E80500560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3" name="Shape 9" descr="Euroaqua PKM 60">
          <a:extLst>
            <a:ext uri="{FF2B5EF4-FFF2-40B4-BE49-F238E27FC236}">
              <a16:creationId xmlns:a16="http://schemas.microsoft.com/office/drawing/2014/main" id="{2AD7B364-EC40-4567-A33F-B1F8F2E4BA2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4" name="Shape 9" descr="Euroaqua PKM 60">
          <a:extLst>
            <a:ext uri="{FF2B5EF4-FFF2-40B4-BE49-F238E27FC236}">
              <a16:creationId xmlns:a16="http://schemas.microsoft.com/office/drawing/2014/main" id="{E5121A7F-515C-4F19-9EEB-5CFADAB5F58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65" name="Shape 7" descr="Euroaqua PKM 60">
          <a:extLst>
            <a:ext uri="{FF2B5EF4-FFF2-40B4-BE49-F238E27FC236}">
              <a16:creationId xmlns:a16="http://schemas.microsoft.com/office/drawing/2014/main" id="{52051DEF-E878-4315-86C0-16A2EF6C635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6" name="Shape 9" descr="Euroaqua PKM 60">
          <a:extLst>
            <a:ext uri="{FF2B5EF4-FFF2-40B4-BE49-F238E27FC236}">
              <a16:creationId xmlns:a16="http://schemas.microsoft.com/office/drawing/2014/main" id="{85FA5BB0-DB0B-4B8C-B21E-0A0BBF0C637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7" name="Shape 9" descr="Euroaqua PKM 60">
          <a:extLst>
            <a:ext uri="{FF2B5EF4-FFF2-40B4-BE49-F238E27FC236}">
              <a16:creationId xmlns:a16="http://schemas.microsoft.com/office/drawing/2014/main" id="{3746E266-E48F-414C-AA39-B3C50B8ED6C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68" name="Shape 9" descr="Euroaqua PKM 60">
          <a:extLst>
            <a:ext uri="{FF2B5EF4-FFF2-40B4-BE49-F238E27FC236}">
              <a16:creationId xmlns:a16="http://schemas.microsoft.com/office/drawing/2014/main" id="{B6B7E2F1-F46E-4FBF-B451-E01DDEFF3A3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69" name="Shape 7" descr="Euroaqua PKM 60">
          <a:extLst>
            <a:ext uri="{FF2B5EF4-FFF2-40B4-BE49-F238E27FC236}">
              <a16:creationId xmlns:a16="http://schemas.microsoft.com/office/drawing/2014/main" id="{24F51BC1-45D8-4FEF-8E57-5E47A582D1F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0" name="Shape 9" descr="Euroaqua PKM 60">
          <a:extLst>
            <a:ext uri="{FF2B5EF4-FFF2-40B4-BE49-F238E27FC236}">
              <a16:creationId xmlns:a16="http://schemas.microsoft.com/office/drawing/2014/main" id="{E8F5DA4D-1AC2-4C14-A0A7-6B97B8CACC4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1" name="Shape 9" descr="Euroaqua PKM 60">
          <a:extLst>
            <a:ext uri="{FF2B5EF4-FFF2-40B4-BE49-F238E27FC236}">
              <a16:creationId xmlns:a16="http://schemas.microsoft.com/office/drawing/2014/main" id="{82ECA3F8-9367-4E44-AFF3-6BECB0E3C39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2" name="Shape 9" descr="Euroaqua PKM 60">
          <a:extLst>
            <a:ext uri="{FF2B5EF4-FFF2-40B4-BE49-F238E27FC236}">
              <a16:creationId xmlns:a16="http://schemas.microsoft.com/office/drawing/2014/main" id="{01929609-29BD-4ABB-AD1F-BB93643A823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73" name="Shape 7" descr="Euroaqua PKM 60">
          <a:extLst>
            <a:ext uri="{FF2B5EF4-FFF2-40B4-BE49-F238E27FC236}">
              <a16:creationId xmlns:a16="http://schemas.microsoft.com/office/drawing/2014/main" id="{C5C912FD-9729-422C-8F3B-24AD2803E4B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4" name="Shape 9" descr="Euroaqua PKM 60">
          <a:extLst>
            <a:ext uri="{FF2B5EF4-FFF2-40B4-BE49-F238E27FC236}">
              <a16:creationId xmlns:a16="http://schemas.microsoft.com/office/drawing/2014/main" id="{8580CC7E-72B0-4B30-8331-804CFD30B56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5" name="Shape 9" descr="Euroaqua PKM 60">
          <a:extLst>
            <a:ext uri="{FF2B5EF4-FFF2-40B4-BE49-F238E27FC236}">
              <a16:creationId xmlns:a16="http://schemas.microsoft.com/office/drawing/2014/main" id="{7B420461-A3C1-4BDD-8027-38E22246992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6" name="Shape 9" descr="Euroaqua PKM 60">
          <a:extLst>
            <a:ext uri="{FF2B5EF4-FFF2-40B4-BE49-F238E27FC236}">
              <a16:creationId xmlns:a16="http://schemas.microsoft.com/office/drawing/2014/main" id="{9F248019-AB8D-4905-B4B1-F5C92472945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77" name="Shape 7" descr="Euroaqua PKM 60">
          <a:extLst>
            <a:ext uri="{FF2B5EF4-FFF2-40B4-BE49-F238E27FC236}">
              <a16:creationId xmlns:a16="http://schemas.microsoft.com/office/drawing/2014/main" id="{F996DC20-B479-42A1-9D12-CA12EFB0CCA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8" name="Shape 9" descr="Euroaqua PKM 60">
          <a:extLst>
            <a:ext uri="{FF2B5EF4-FFF2-40B4-BE49-F238E27FC236}">
              <a16:creationId xmlns:a16="http://schemas.microsoft.com/office/drawing/2014/main" id="{C267B510-8E7E-4A15-A6A6-DC5EF448849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79" name="Shape 9" descr="Euroaqua PKM 60">
          <a:extLst>
            <a:ext uri="{FF2B5EF4-FFF2-40B4-BE49-F238E27FC236}">
              <a16:creationId xmlns:a16="http://schemas.microsoft.com/office/drawing/2014/main" id="{CAE65B59-CB75-4689-87C4-442AFF482D2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0" name="Shape 9" descr="Euroaqua PKM 60">
          <a:extLst>
            <a:ext uri="{FF2B5EF4-FFF2-40B4-BE49-F238E27FC236}">
              <a16:creationId xmlns:a16="http://schemas.microsoft.com/office/drawing/2014/main" id="{62BF5408-C5C2-4145-AA4F-A820595A79E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81" name="Shape 7" descr="Euroaqua PKM 60">
          <a:extLst>
            <a:ext uri="{FF2B5EF4-FFF2-40B4-BE49-F238E27FC236}">
              <a16:creationId xmlns:a16="http://schemas.microsoft.com/office/drawing/2014/main" id="{2CF88896-FE7A-4D3D-A9E4-B61C0E87A08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2" name="Shape 9" descr="Euroaqua PKM 60">
          <a:extLst>
            <a:ext uri="{FF2B5EF4-FFF2-40B4-BE49-F238E27FC236}">
              <a16:creationId xmlns:a16="http://schemas.microsoft.com/office/drawing/2014/main" id="{347451A9-0371-4445-ACD7-21DCDB2C00E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3" name="Shape 9" descr="Euroaqua PKM 60">
          <a:extLst>
            <a:ext uri="{FF2B5EF4-FFF2-40B4-BE49-F238E27FC236}">
              <a16:creationId xmlns:a16="http://schemas.microsoft.com/office/drawing/2014/main" id="{6814936E-C08D-45BB-8CCB-F3B76732AAB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4" name="Shape 9" descr="Euroaqua PKM 60">
          <a:extLst>
            <a:ext uri="{FF2B5EF4-FFF2-40B4-BE49-F238E27FC236}">
              <a16:creationId xmlns:a16="http://schemas.microsoft.com/office/drawing/2014/main" id="{B5DDC2A3-D617-4597-8E4D-6B51B7AF796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85" name="Shape 7" descr="Euroaqua PKM 60">
          <a:extLst>
            <a:ext uri="{FF2B5EF4-FFF2-40B4-BE49-F238E27FC236}">
              <a16:creationId xmlns:a16="http://schemas.microsoft.com/office/drawing/2014/main" id="{493B5A59-F92E-44D7-A49E-0AFAB7238EB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6" name="Shape 9" descr="Euroaqua PKM 60">
          <a:extLst>
            <a:ext uri="{FF2B5EF4-FFF2-40B4-BE49-F238E27FC236}">
              <a16:creationId xmlns:a16="http://schemas.microsoft.com/office/drawing/2014/main" id="{FA79314F-7DC9-4EA7-B069-7D1C8D98A7C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7" name="Shape 9" descr="Euroaqua PKM 60">
          <a:extLst>
            <a:ext uri="{FF2B5EF4-FFF2-40B4-BE49-F238E27FC236}">
              <a16:creationId xmlns:a16="http://schemas.microsoft.com/office/drawing/2014/main" id="{86E3A4BD-F971-4BC7-A01A-7E31FEBB3CF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88" name="Shape 9" descr="Euroaqua PKM 60">
          <a:extLst>
            <a:ext uri="{FF2B5EF4-FFF2-40B4-BE49-F238E27FC236}">
              <a16:creationId xmlns:a16="http://schemas.microsoft.com/office/drawing/2014/main" id="{84D55402-2CF7-43AD-AD6F-64095D9A245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89" name="Shape 7" descr="Euroaqua PKM 60">
          <a:extLst>
            <a:ext uri="{FF2B5EF4-FFF2-40B4-BE49-F238E27FC236}">
              <a16:creationId xmlns:a16="http://schemas.microsoft.com/office/drawing/2014/main" id="{250B8B02-ACD0-4059-8A2B-DAABCAC4C36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0" name="Shape 9" descr="Euroaqua PKM 60">
          <a:extLst>
            <a:ext uri="{FF2B5EF4-FFF2-40B4-BE49-F238E27FC236}">
              <a16:creationId xmlns:a16="http://schemas.microsoft.com/office/drawing/2014/main" id="{40026BDB-D000-4DB3-90F0-C65A2BE8BDD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1" name="Shape 9" descr="Euroaqua PKM 60">
          <a:extLst>
            <a:ext uri="{FF2B5EF4-FFF2-40B4-BE49-F238E27FC236}">
              <a16:creationId xmlns:a16="http://schemas.microsoft.com/office/drawing/2014/main" id="{671E9B9B-3AA8-4350-A3F9-E35B81793DC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2" name="Shape 9" descr="Euroaqua PKM 60">
          <a:extLst>
            <a:ext uri="{FF2B5EF4-FFF2-40B4-BE49-F238E27FC236}">
              <a16:creationId xmlns:a16="http://schemas.microsoft.com/office/drawing/2014/main" id="{EF68DA5E-B7B4-4D22-9FD6-6C71BCDFF50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93" name="Shape 7" descr="Euroaqua PKM 60">
          <a:extLst>
            <a:ext uri="{FF2B5EF4-FFF2-40B4-BE49-F238E27FC236}">
              <a16:creationId xmlns:a16="http://schemas.microsoft.com/office/drawing/2014/main" id="{DAA1CFC8-635D-46AA-ADFE-EF68291847E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4" name="Shape 9" descr="Euroaqua PKM 60">
          <a:extLst>
            <a:ext uri="{FF2B5EF4-FFF2-40B4-BE49-F238E27FC236}">
              <a16:creationId xmlns:a16="http://schemas.microsoft.com/office/drawing/2014/main" id="{CB4FB059-0579-444F-9B35-1B7DBBE0703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5" name="Shape 9" descr="Euroaqua PKM 60">
          <a:extLst>
            <a:ext uri="{FF2B5EF4-FFF2-40B4-BE49-F238E27FC236}">
              <a16:creationId xmlns:a16="http://schemas.microsoft.com/office/drawing/2014/main" id="{ABB92333-AF66-4BD7-8B02-41A6597CDD8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6" name="Shape 9" descr="Euroaqua PKM 60">
          <a:extLst>
            <a:ext uri="{FF2B5EF4-FFF2-40B4-BE49-F238E27FC236}">
              <a16:creationId xmlns:a16="http://schemas.microsoft.com/office/drawing/2014/main" id="{91699BE0-E139-42AA-BFD6-9090088F58D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097" name="Shape 7" descr="Euroaqua PKM 60">
          <a:extLst>
            <a:ext uri="{FF2B5EF4-FFF2-40B4-BE49-F238E27FC236}">
              <a16:creationId xmlns:a16="http://schemas.microsoft.com/office/drawing/2014/main" id="{DEF16C8F-555D-433B-BE15-721D5BDFED0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8" name="Shape 9" descr="Euroaqua PKM 60">
          <a:extLst>
            <a:ext uri="{FF2B5EF4-FFF2-40B4-BE49-F238E27FC236}">
              <a16:creationId xmlns:a16="http://schemas.microsoft.com/office/drawing/2014/main" id="{601699CE-147B-4BEF-9371-DF4B6641401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099" name="Shape 9" descr="Euroaqua PKM 60">
          <a:extLst>
            <a:ext uri="{FF2B5EF4-FFF2-40B4-BE49-F238E27FC236}">
              <a16:creationId xmlns:a16="http://schemas.microsoft.com/office/drawing/2014/main" id="{0F9B97EF-D3E6-4AA0-B4E2-3A14855C5C8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0" name="Shape 9" descr="Euroaqua PKM 60">
          <a:extLst>
            <a:ext uri="{FF2B5EF4-FFF2-40B4-BE49-F238E27FC236}">
              <a16:creationId xmlns:a16="http://schemas.microsoft.com/office/drawing/2014/main" id="{0A1BC174-9247-4364-9DFF-22321884516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01" name="Shape 7" descr="Euroaqua PKM 60">
          <a:extLst>
            <a:ext uri="{FF2B5EF4-FFF2-40B4-BE49-F238E27FC236}">
              <a16:creationId xmlns:a16="http://schemas.microsoft.com/office/drawing/2014/main" id="{4AAA2F59-8555-403E-AABB-3932A61C9B5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2" name="Shape 9" descr="Euroaqua PKM 60">
          <a:extLst>
            <a:ext uri="{FF2B5EF4-FFF2-40B4-BE49-F238E27FC236}">
              <a16:creationId xmlns:a16="http://schemas.microsoft.com/office/drawing/2014/main" id="{40D145B9-1E7D-4F65-AEA7-ABF1A036FD9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3" name="Shape 9" descr="Euroaqua PKM 60">
          <a:extLst>
            <a:ext uri="{FF2B5EF4-FFF2-40B4-BE49-F238E27FC236}">
              <a16:creationId xmlns:a16="http://schemas.microsoft.com/office/drawing/2014/main" id="{E2C3CBD1-84A9-4E1B-8022-333D0D9CACA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4" name="Shape 9" descr="Euroaqua PKM 60">
          <a:extLst>
            <a:ext uri="{FF2B5EF4-FFF2-40B4-BE49-F238E27FC236}">
              <a16:creationId xmlns:a16="http://schemas.microsoft.com/office/drawing/2014/main" id="{C4296A58-C0F7-49B4-98EF-20DB23EC964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05" name="Shape 7" descr="Euroaqua PKM 60">
          <a:extLst>
            <a:ext uri="{FF2B5EF4-FFF2-40B4-BE49-F238E27FC236}">
              <a16:creationId xmlns:a16="http://schemas.microsoft.com/office/drawing/2014/main" id="{3990BA40-1DA6-49BF-A605-4CFAA9EF24C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06" name="Shape 7" descr="Euroaqua PKM 60">
          <a:extLst>
            <a:ext uri="{FF2B5EF4-FFF2-40B4-BE49-F238E27FC236}">
              <a16:creationId xmlns:a16="http://schemas.microsoft.com/office/drawing/2014/main" id="{15715801-7524-41FD-83ED-A49F2C6B845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7" name="Shape 9" descr="Euroaqua PKM 60">
          <a:extLst>
            <a:ext uri="{FF2B5EF4-FFF2-40B4-BE49-F238E27FC236}">
              <a16:creationId xmlns:a16="http://schemas.microsoft.com/office/drawing/2014/main" id="{17803304-1DA1-4C4D-B5B8-9561E6C6352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8" name="Shape 9" descr="Euroaqua PKM 60">
          <a:extLst>
            <a:ext uri="{FF2B5EF4-FFF2-40B4-BE49-F238E27FC236}">
              <a16:creationId xmlns:a16="http://schemas.microsoft.com/office/drawing/2014/main" id="{5E53D16B-9989-453B-98C0-7220FCB690A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09" name="Shape 9" descr="Euroaqua PKM 60">
          <a:extLst>
            <a:ext uri="{FF2B5EF4-FFF2-40B4-BE49-F238E27FC236}">
              <a16:creationId xmlns:a16="http://schemas.microsoft.com/office/drawing/2014/main" id="{1B225553-BAEB-4F60-83E8-B662F51D34C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10" name="Shape 7" descr="Euroaqua PKM 60">
          <a:extLst>
            <a:ext uri="{FF2B5EF4-FFF2-40B4-BE49-F238E27FC236}">
              <a16:creationId xmlns:a16="http://schemas.microsoft.com/office/drawing/2014/main" id="{C673824F-21C9-4315-A4E5-469704A59CB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11" name="Shape 7" descr="Euroaqua PKM 60">
          <a:extLst>
            <a:ext uri="{FF2B5EF4-FFF2-40B4-BE49-F238E27FC236}">
              <a16:creationId xmlns:a16="http://schemas.microsoft.com/office/drawing/2014/main" id="{99127709-DAD9-4F69-A140-9322224EDC0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12" name="Shape 7" descr="Euroaqua PKM 60">
          <a:extLst>
            <a:ext uri="{FF2B5EF4-FFF2-40B4-BE49-F238E27FC236}">
              <a16:creationId xmlns:a16="http://schemas.microsoft.com/office/drawing/2014/main" id="{4FDF0425-1EE3-432F-9CA4-131CF813F97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13" name="Shape 7" descr="Euroaqua PKM 60">
          <a:extLst>
            <a:ext uri="{FF2B5EF4-FFF2-40B4-BE49-F238E27FC236}">
              <a16:creationId xmlns:a16="http://schemas.microsoft.com/office/drawing/2014/main" id="{DDA07DDA-1972-494C-978C-97F7D191935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14" name="Shape 9" descr="Euroaqua PKM 60">
          <a:extLst>
            <a:ext uri="{FF2B5EF4-FFF2-40B4-BE49-F238E27FC236}">
              <a16:creationId xmlns:a16="http://schemas.microsoft.com/office/drawing/2014/main" id="{C7C99CFF-5737-436F-A4FA-AEECBDCF9F0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15" name="Shape 9" descr="Euroaqua PKM 60">
          <a:extLst>
            <a:ext uri="{FF2B5EF4-FFF2-40B4-BE49-F238E27FC236}">
              <a16:creationId xmlns:a16="http://schemas.microsoft.com/office/drawing/2014/main" id="{09086F25-B522-4E44-98B9-D7A3295A5CF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16" name="Shape 9" descr="Euroaqua PKM 60">
          <a:extLst>
            <a:ext uri="{FF2B5EF4-FFF2-40B4-BE49-F238E27FC236}">
              <a16:creationId xmlns:a16="http://schemas.microsoft.com/office/drawing/2014/main" id="{ADCC5626-8ADE-41FB-A4C9-D69A9CDF4BC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17" name="Shape 7" descr="Euroaqua PKM 60">
          <a:extLst>
            <a:ext uri="{FF2B5EF4-FFF2-40B4-BE49-F238E27FC236}">
              <a16:creationId xmlns:a16="http://schemas.microsoft.com/office/drawing/2014/main" id="{D7380400-E7F1-4442-9C47-4E2E4CF1318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18" name="Shape 9" descr="Euroaqua PKM 60">
          <a:extLst>
            <a:ext uri="{FF2B5EF4-FFF2-40B4-BE49-F238E27FC236}">
              <a16:creationId xmlns:a16="http://schemas.microsoft.com/office/drawing/2014/main" id="{7BF29FD0-B198-4D5F-BC18-A6EBD71D929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19" name="Shape 9" descr="Euroaqua PKM 60">
          <a:extLst>
            <a:ext uri="{FF2B5EF4-FFF2-40B4-BE49-F238E27FC236}">
              <a16:creationId xmlns:a16="http://schemas.microsoft.com/office/drawing/2014/main" id="{C9012E02-01A2-4515-9D04-C57CCDFCEBF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20" name="Shape 9" descr="Euroaqua PKM 60">
          <a:extLst>
            <a:ext uri="{FF2B5EF4-FFF2-40B4-BE49-F238E27FC236}">
              <a16:creationId xmlns:a16="http://schemas.microsoft.com/office/drawing/2014/main" id="{DA1747EE-168E-453D-A88A-04520281DA2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21" name="Shape 7" descr="Euroaqua PKM 60">
          <a:extLst>
            <a:ext uri="{FF2B5EF4-FFF2-40B4-BE49-F238E27FC236}">
              <a16:creationId xmlns:a16="http://schemas.microsoft.com/office/drawing/2014/main" id="{E62FEDF5-C9BD-41E1-9857-9B36EE85D27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2" name="Shape 7" descr="Euroaqua PKM 60">
          <a:extLst>
            <a:ext uri="{FF2B5EF4-FFF2-40B4-BE49-F238E27FC236}">
              <a16:creationId xmlns:a16="http://schemas.microsoft.com/office/drawing/2014/main" id="{18A41065-44D1-4982-86BF-7C13D94C1F6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3" name="Shape 7" descr="Euroaqua PKM 60">
          <a:extLst>
            <a:ext uri="{FF2B5EF4-FFF2-40B4-BE49-F238E27FC236}">
              <a16:creationId xmlns:a16="http://schemas.microsoft.com/office/drawing/2014/main" id="{7F79B2FF-CE33-411D-BB6B-5C2A52EA64A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4" name="Shape 7" descr="Euroaqua PKM 60">
          <a:extLst>
            <a:ext uri="{FF2B5EF4-FFF2-40B4-BE49-F238E27FC236}">
              <a16:creationId xmlns:a16="http://schemas.microsoft.com/office/drawing/2014/main" id="{0C496E3F-1E90-4AFB-BB15-1E49154A30E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5" name="Shape 7" descr="Euroaqua PKM 60">
          <a:extLst>
            <a:ext uri="{FF2B5EF4-FFF2-40B4-BE49-F238E27FC236}">
              <a16:creationId xmlns:a16="http://schemas.microsoft.com/office/drawing/2014/main" id="{07D62D85-5E10-41BE-B3D8-C30520B8AEA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6" name="Shape 7" descr="Euroaqua PKM 60">
          <a:extLst>
            <a:ext uri="{FF2B5EF4-FFF2-40B4-BE49-F238E27FC236}">
              <a16:creationId xmlns:a16="http://schemas.microsoft.com/office/drawing/2014/main" id="{173C6B21-981B-4F87-AE9A-DD258A16906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7" name="Shape 7" descr="Euroaqua PKM 60">
          <a:extLst>
            <a:ext uri="{FF2B5EF4-FFF2-40B4-BE49-F238E27FC236}">
              <a16:creationId xmlns:a16="http://schemas.microsoft.com/office/drawing/2014/main" id="{B868DC5C-C86A-4ABC-9EC6-142B6E9F45B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8" name="Shape 7" descr="Euroaqua PKM 60">
          <a:extLst>
            <a:ext uri="{FF2B5EF4-FFF2-40B4-BE49-F238E27FC236}">
              <a16:creationId xmlns:a16="http://schemas.microsoft.com/office/drawing/2014/main" id="{5606BD49-730B-444E-8710-70F9C64BC76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29" name="Shape 7" descr="Euroaqua PKM 60">
          <a:extLst>
            <a:ext uri="{FF2B5EF4-FFF2-40B4-BE49-F238E27FC236}">
              <a16:creationId xmlns:a16="http://schemas.microsoft.com/office/drawing/2014/main" id="{EFE653BD-C5DA-4F7F-AE7A-5C3996FE91F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0" name="Shape 7" descr="Euroaqua PKM 60">
          <a:extLst>
            <a:ext uri="{FF2B5EF4-FFF2-40B4-BE49-F238E27FC236}">
              <a16:creationId xmlns:a16="http://schemas.microsoft.com/office/drawing/2014/main" id="{6F43D63C-6065-4D94-82E9-68967652152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1" name="Shape 7" descr="Euroaqua PKM 60">
          <a:extLst>
            <a:ext uri="{FF2B5EF4-FFF2-40B4-BE49-F238E27FC236}">
              <a16:creationId xmlns:a16="http://schemas.microsoft.com/office/drawing/2014/main" id="{71439BEC-1CEF-4597-AEDB-FB738DAB365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2" name="Shape 7" descr="Euroaqua PKM 60">
          <a:extLst>
            <a:ext uri="{FF2B5EF4-FFF2-40B4-BE49-F238E27FC236}">
              <a16:creationId xmlns:a16="http://schemas.microsoft.com/office/drawing/2014/main" id="{0F284DD7-89E7-4122-BFCF-13EE63E64DC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3" name="Shape 7" descr="Euroaqua PKM 60">
          <a:extLst>
            <a:ext uri="{FF2B5EF4-FFF2-40B4-BE49-F238E27FC236}">
              <a16:creationId xmlns:a16="http://schemas.microsoft.com/office/drawing/2014/main" id="{217F296B-C57D-4B90-8220-E498C225982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4" name="Shape 7" descr="Euroaqua PKM 60">
          <a:extLst>
            <a:ext uri="{FF2B5EF4-FFF2-40B4-BE49-F238E27FC236}">
              <a16:creationId xmlns:a16="http://schemas.microsoft.com/office/drawing/2014/main" id="{92D53B41-D521-4BA1-9AE2-C0768683871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5" name="Shape 7" descr="Euroaqua PKM 60">
          <a:extLst>
            <a:ext uri="{FF2B5EF4-FFF2-40B4-BE49-F238E27FC236}">
              <a16:creationId xmlns:a16="http://schemas.microsoft.com/office/drawing/2014/main" id="{1527E62D-4DAB-44C3-8314-DF6475950D4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6" name="Shape 7" descr="Euroaqua PKM 60">
          <a:extLst>
            <a:ext uri="{FF2B5EF4-FFF2-40B4-BE49-F238E27FC236}">
              <a16:creationId xmlns:a16="http://schemas.microsoft.com/office/drawing/2014/main" id="{5B623262-91BE-4A2A-8F8C-6EBB96259D3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7" name="Shape 7" descr="Euroaqua PKM 60">
          <a:extLst>
            <a:ext uri="{FF2B5EF4-FFF2-40B4-BE49-F238E27FC236}">
              <a16:creationId xmlns:a16="http://schemas.microsoft.com/office/drawing/2014/main" id="{F3B3E31F-BAE0-4299-A996-4AB78669E37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8" name="Shape 7" descr="Euroaqua PKM 60">
          <a:extLst>
            <a:ext uri="{FF2B5EF4-FFF2-40B4-BE49-F238E27FC236}">
              <a16:creationId xmlns:a16="http://schemas.microsoft.com/office/drawing/2014/main" id="{1DEB840A-2997-48B5-929D-B547639A6D9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39" name="Shape 7" descr="Euroaqua PKM 60">
          <a:extLst>
            <a:ext uri="{FF2B5EF4-FFF2-40B4-BE49-F238E27FC236}">
              <a16:creationId xmlns:a16="http://schemas.microsoft.com/office/drawing/2014/main" id="{225FEBC8-5999-4A91-ABD8-57EE0B8D2956}"/>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0" name="Shape 7" descr="Euroaqua PKM 60">
          <a:extLst>
            <a:ext uri="{FF2B5EF4-FFF2-40B4-BE49-F238E27FC236}">
              <a16:creationId xmlns:a16="http://schemas.microsoft.com/office/drawing/2014/main" id="{D8D4E9B3-D4FC-4524-A2A0-9749D294F87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1" name="Shape 7" descr="Euroaqua PKM 60">
          <a:extLst>
            <a:ext uri="{FF2B5EF4-FFF2-40B4-BE49-F238E27FC236}">
              <a16:creationId xmlns:a16="http://schemas.microsoft.com/office/drawing/2014/main" id="{6A03AD8E-E7ED-4A0A-A9B5-597C6F5DD5D5}"/>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2" name="Shape 7" descr="Euroaqua PKM 60">
          <a:extLst>
            <a:ext uri="{FF2B5EF4-FFF2-40B4-BE49-F238E27FC236}">
              <a16:creationId xmlns:a16="http://schemas.microsoft.com/office/drawing/2014/main" id="{82A9D0AC-7548-4656-86A0-4B2F65986A3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3" name="Shape 7" descr="Euroaqua PKM 60">
          <a:extLst>
            <a:ext uri="{FF2B5EF4-FFF2-40B4-BE49-F238E27FC236}">
              <a16:creationId xmlns:a16="http://schemas.microsoft.com/office/drawing/2014/main" id="{CF175B16-E58D-4279-BA30-EE2182BBD1D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4" name="Shape 7" descr="Euroaqua PKM 60">
          <a:extLst>
            <a:ext uri="{FF2B5EF4-FFF2-40B4-BE49-F238E27FC236}">
              <a16:creationId xmlns:a16="http://schemas.microsoft.com/office/drawing/2014/main" id="{8A9D0298-C522-49D3-B03D-D0423C1BBE9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5" name="Shape 7" descr="Euroaqua PKM 60">
          <a:extLst>
            <a:ext uri="{FF2B5EF4-FFF2-40B4-BE49-F238E27FC236}">
              <a16:creationId xmlns:a16="http://schemas.microsoft.com/office/drawing/2014/main" id="{045C8113-17D2-44F1-A6DB-CD4FCE49B06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6" name="Shape 7" descr="Euroaqua PKM 60">
          <a:extLst>
            <a:ext uri="{FF2B5EF4-FFF2-40B4-BE49-F238E27FC236}">
              <a16:creationId xmlns:a16="http://schemas.microsoft.com/office/drawing/2014/main" id="{FFE3A11E-2CDA-4135-9435-338ECAD319F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7" name="Shape 7" descr="Euroaqua PKM 60">
          <a:extLst>
            <a:ext uri="{FF2B5EF4-FFF2-40B4-BE49-F238E27FC236}">
              <a16:creationId xmlns:a16="http://schemas.microsoft.com/office/drawing/2014/main" id="{E5E99E9A-988F-47F9-B263-A30CC75EFBF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8" name="Shape 7" descr="Euroaqua PKM 60">
          <a:extLst>
            <a:ext uri="{FF2B5EF4-FFF2-40B4-BE49-F238E27FC236}">
              <a16:creationId xmlns:a16="http://schemas.microsoft.com/office/drawing/2014/main" id="{7CB491E8-E1D8-41E4-88C2-64E9A245FBB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149" name="Shape 7" descr="Euroaqua PKM 60">
          <a:extLst>
            <a:ext uri="{FF2B5EF4-FFF2-40B4-BE49-F238E27FC236}">
              <a16:creationId xmlns:a16="http://schemas.microsoft.com/office/drawing/2014/main" id="{63FDD766-B248-4CF4-848C-49EB5CDC9F1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0" name="Shape 9" descr="Euroaqua PKM 60">
          <a:extLst>
            <a:ext uri="{FF2B5EF4-FFF2-40B4-BE49-F238E27FC236}">
              <a16:creationId xmlns:a16="http://schemas.microsoft.com/office/drawing/2014/main" id="{9AEFA809-96FD-4976-B752-F76E5139525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1" name="Shape 9" descr="Euroaqua PKM 60">
          <a:extLst>
            <a:ext uri="{FF2B5EF4-FFF2-40B4-BE49-F238E27FC236}">
              <a16:creationId xmlns:a16="http://schemas.microsoft.com/office/drawing/2014/main" id="{B00808B2-E4C5-4F58-B038-E380DACDB5F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2" name="Shape 9" descr="Euroaqua PKM 60">
          <a:extLst>
            <a:ext uri="{FF2B5EF4-FFF2-40B4-BE49-F238E27FC236}">
              <a16:creationId xmlns:a16="http://schemas.microsoft.com/office/drawing/2014/main" id="{22E83AD2-18B0-463C-9C69-4A0DB589D3D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53" name="Shape 7" descr="Euroaqua PKM 60">
          <a:extLst>
            <a:ext uri="{FF2B5EF4-FFF2-40B4-BE49-F238E27FC236}">
              <a16:creationId xmlns:a16="http://schemas.microsoft.com/office/drawing/2014/main" id="{AAF3CBFF-6B15-4002-804C-2CD39ACAF00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4" name="Shape 9" descr="Euroaqua PKM 60">
          <a:extLst>
            <a:ext uri="{FF2B5EF4-FFF2-40B4-BE49-F238E27FC236}">
              <a16:creationId xmlns:a16="http://schemas.microsoft.com/office/drawing/2014/main" id="{9FF50076-F693-4E30-99F4-CBC2E2617FB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5" name="Shape 9" descr="Euroaqua PKM 60">
          <a:extLst>
            <a:ext uri="{FF2B5EF4-FFF2-40B4-BE49-F238E27FC236}">
              <a16:creationId xmlns:a16="http://schemas.microsoft.com/office/drawing/2014/main" id="{02E1C720-BEFD-4F02-B46D-8C566251702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6" name="Shape 9" descr="Euroaqua PKM 60">
          <a:extLst>
            <a:ext uri="{FF2B5EF4-FFF2-40B4-BE49-F238E27FC236}">
              <a16:creationId xmlns:a16="http://schemas.microsoft.com/office/drawing/2014/main" id="{5AE625FF-C110-44B9-A1BD-7A351C65EAE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57" name="Shape 7" descr="Euroaqua PKM 60">
          <a:extLst>
            <a:ext uri="{FF2B5EF4-FFF2-40B4-BE49-F238E27FC236}">
              <a16:creationId xmlns:a16="http://schemas.microsoft.com/office/drawing/2014/main" id="{7869C21B-7F60-4378-8058-9BFCDCF7F36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8" name="Shape 9" descr="Euroaqua PKM 60">
          <a:extLst>
            <a:ext uri="{FF2B5EF4-FFF2-40B4-BE49-F238E27FC236}">
              <a16:creationId xmlns:a16="http://schemas.microsoft.com/office/drawing/2014/main" id="{BC2A0ED0-4F57-46A7-B9A9-C8AE8660951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59" name="Shape 9" descr="Euroaqua PKM 60">
          <a:extLst>
            <a:ext uri="{FF2B5EF4-FFF2-40B4-BE49-F238E27FC236}">
              <a16:creationId xmlns:a16="http://schemas.microsoft.com/office/drawing/2014/main" id="{E92A1F92-ADC4-4221-8A9F-2BA2CFE4169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0" name="Shape 9" descr="Euroaqua PKM 60">
          <a:extLst>
            <a:ext uri="{FF2B5EF4-FFF2-40B4-BE49-F238E27FC236}">
              <a16:creationId xmlns:a16="http://schemas.microsoft.com/office/drawing/2014/main" id="{CAE86356-27BF-484C-A298-A611D18E517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61" name="Shape 7" descr="Euroaqua PKM 60">
          <a:extLst>
            <a:ext uri="{FF2B5EF4-FFF2-40B4-BE49-F238E27FC236}">
              <a16:creationId xmlns:a16="http://schemas.microsoft.com/office/drawing/2014/main" id="{4D1D589F-25E6-4644-A109-547687E4F46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2" name="Shape 9" descr="Euroaqua PKM 60">
          <a:extLst>
            <a:ext uri="{FF2B5EF4-FFF2-40B4-BE49-F238E27FC236}">
              <a16:creationId xmlns:a16="http://schemas.microsoft.com/office/drawing/2014/main" id="{7BDA765A-5EDE-4393-8546-418C2AD5CDF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3" name="Shape 9" descr="Euroaqua PKM 60">
          <a:extLst>
            <a:ext uri="{FF2B5EF4-FFF2-40B4-BE49-F238E27FC236}">
              <a16:creationId xmlns:a16="http://schemas.microsoft.com/office/drawing/2014/main" id="{DDE53E0F-2AC3-4B83-95BA-AD3809EC366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4" name="Shape 9" descr="Euroaqua PKM 60">
          <a:extLst>
            <a:ext uri="{FF2B5EF4-FFF2-40B4-BE49-F238E27FC236}">
              <a16:creationId xmlns:a16="http://schemas.microsoft.com/office/drawing/2014/main" id="{3CC2FE82-955F-4174-8EA0-B61FDEDAAB3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65" name="Shape 7" descr="Euroaqua PKM 60">
          <a:extLst>
            <a:ext uri="{FF2B5EF4-FFF2-40B4-BE49-F238E27FC236}">
              <a16:creationId xmlns:a16="http://schemas.microsoft.com/office/drawing/2014/main" id="{EF85DC48-09F7-414B-9094-CB416B88950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6" name="Shape 9" descr="Euroaqua PKM 60">
          <a:extLst>
            <a:ext uri="{FF2B5EF4-FFF2-40B4-BE49-F238E27FC236}">
              <a16:creationId xmlns:a16="http://schemas.microsoft.com/office/drawing/2014/main" id="{DCCC46F0-1442-49E2-B0F0-EE3DC5FBA05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7" name="Shape 9" descr="Euroaqua PKM 60">
          <a:extLst>
            <a:ext uri="{FF2B5EF4-FFF2-40B4-BE49-F238E27FC236}">
              <a16:creationId xmlns:a16="http://schemas.microsoft.com/office/drawing/2014/main" id="{1B539942-0808-4442-85B6-31F4EBEF742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68" name="Shape 9" descr="Euroaqua PKM 60">
          <a:extLst>
            <a:ext uri="{FF2B5EF4-FFF2-40B4-BE49-F238E27FC236}">
              <a16:creationId xmlns:a16="http://schemas.microsoft.com/office/drawing/2014/main" id="{41D92418-DF76-4081-9C41-C2ADB1A5520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69" name="Shape 7" descr="Euroaqua PKM 60">
          <a:extLst>
            <a:ext uri="{FF2B5EF4-FFF2-40B4-BE49-F238E27FC236}">
              <a16:creationId xmlns:a16="http://schemas.microsoft.com/office/drawing/2014/main" id="{9E6DFF64-1487-467F-B4CF-3546D80CBA2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0" name="Shape 9" descr="Euroaqua PKM 60">
          <a:extLst>
            <a:ext uri="{FF2B5EF4-FFF2-40B4-BE49-F238E27FC236}">
              <a16:creationId xmlns:a16="http://schemas.microsoft.com/office/drawing/2014/main" id="{E8A5F04E-6B72-4735-A8D5-E950EF58CD7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1" name="Shape 9" descr="Euroaqua PKM 60">
          <a:extLst>
            <a:ext uri="{FF2B5EF4-FFF2-40B4-BE49-F238E27FC236}">
              <a16:creationId xmlns:a16="http://schemas.microsoft.com/office/drawing/2014/main" id="{6BF3D281-3A96-4C80-A033-8F35F6D7E05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2" name="Shape 9" descr="Euroaqua PKM 60">
          <a:extLst>
            <a:ext uri="{FF2B5EF4-FFF2-40B4-BE49-F238E27FC236}">
              <a16:creationId xmlns:a16="http://schemas.microsoft.com/office/drawing/2014/main" id="{05E33BD5-D4BD-48DF-9EB8-85FBDE5AE25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73" name="Shape 7" descr="Euroaqua PKM 60">
          <a:extLst>
            <a:ext uri="{FF2B5EF4-FFF2-40B4-BE49-F238E27FC236}">
              <a16:creationId xmlns:a16="http://schemas.microsoft.com/office/drawing/2014/main" id="{5D9981D3-0020-4558-8D65-FCCF7EA0E1C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4" name="Shape 9" descr="Euroaqua PKM 60">
          <a:extLst>
            <a:ext uri="{FF2B5EF4-FFF2-40B4-BE49-F238E27FC236}">
              <a16:creationId xmlns:a16="http://schemas.microsoft.com/office/drawing/2014/main" id="{23B87A0A-EE9A-4DA4-B552-99F25614DA1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5" name="Shape 9" descr="Euroaqua PKM 60">
          <a:extLst>
            <a:ext uri="{FF2B5EF4-FFF2-40B4-BE49-F238E27FC236}">
              <a16:creationId xmlns:a16="http://schemas.microsoft.com/office/drawing/2014/main" id="{AC3CEA09-4882-484D-8138-56BCBCE489F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6" name="Shape 9" descr="Euroaqua PKM 60">
          <a:extLst>
            <a:ext uri="{FF2B5EF4-FFF2-40B4-BE49-F238E27FC236}">
              <a16:creationId xmlns:a16="http://schemas.microsoft.com/office/drawing/2014/main" id="{385B8D33-63AB-482D-A67C-E4AA94E1534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77" name="Shape 7" descr="Euroaqua PKM 60">
          <a:extLst>
            <a:ext uri="{FF2B5EF4-FFF2-40B4-BE49-F238E27FC236}">
              <a16:creationId xmlns:a16="http://schemas.microsoft.com/office/drawing/2014/main" id="{78364B32-6EF8-4708-874C-FDFC6950C95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8" name="Shape 9" descr="Euroaqua PKM 60">
          <a:extLst>
            <a:ext uri="{FF2B5EF4-FFF2-40B4-BE49-F238E27FC236}">
              <a16:creationId xmlns:a16="http://schemas.microsoft.com/office/drawing/2014/main" id="{C2649202-2BF8-4F9B-9536-608437FFD64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79" name="Shape 9" descr="Euroaqua PKM 60">
          <a:extLst>
            <a:ext uri="{FF2B5EF4-FFF2-40B4-BE49-F238E27FC236}">
              <a16:creationId xmlns:a16="http://schemas.microsoft.com/office/drawing/2014/main" id="{AF992056-40BE-4BD4-8AF2-A21569F1EA1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0" name="Shape 9" descr="Euroaqua PKM 60">
          <a:extLst>
            <a:ext uri="{FF2B5EF4-FFF2-40B4-BE49-F238E27FC236}">
              <a16:creationId xmlns:a16="http://schemas.microsoft.com/office/drawing/2014/main" id="{4D91B23D-4BD6-4A88-91C3-B01B5E07C28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81" name="Shape 7" descr="Euroaqua PKM 60">
          <a:extLst>
            <a:ext uri="{FF2B5EF4-FFF2-40B4-BE49-F238E27FC236}">
              <a16:creationId xmlns:a16="http://schemas.microsoft.com/office/drawing/2014/main" id="{8EA09442-F9ED-466B-8399-869807AF38B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2" name="Shape 9" descr="Euroaqua PKM 60">
          <a:extLst>
            <a:ext uri="{FF2B5EF4-FFF2-40B4-BE49-F238E27FC236}">
              <a16:creationId xmlns:a16="http://schemas.microsoft.com/office/drawing/2014/main" id="{D1BD59AA-266A-4CEA-A9A3-8775E486567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3" name="Shape 9" descr="Euroaqua PKM 60">
          <a:extLst>
            <a:ext uri="{FF2B5EF4-FFF2-40B4-BE49-F238E27FC236}">
              <a16:creationId xmlns:a16="http://schemas.microsoft.com/office/drawing/2014/main" id="{DDB16A18-FD71-4A0E-8F10-85BCC977880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4" name="Shape 9" descr="Euroaqua PKM 60">
          <a:extLst>
            <a:ext uri="{FF2B5EF4-FFF2-40B4-BE49-F238E27FC236}">
              <a16:creationId xmlns:a16="http://schemas.microsoft.com/office/drawing/2014/main" id="{25424C0F-BC46-40D4-B4AF-28C5C24EFD3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85" name="Shape 7" descr="Euroaqua PKM 60">
          <a:extLst>
            <a:ext uri="{FF2B5EF4-FFF2-40B4-BE49-F238E27FC236}">
              <a16:creationId xmlns:a16="http://schemas.microsoft.com/office/drawing/2014/main" id="{972E6581-3DE5-4101-8B62-5D44A091E11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6" name="Shape 9" descr="Euroaqua PKM 60">
          <a:extLst>
            <a:ext uri="{FF2B5EF4-FFF2-40B4-BE49-F238E27FC236}">
              <a16:creationId xmlns:a16="http://schemas.microsoft.com/office/drawing/2014/main" id="{53402D76-9148-4EE6-8317-491C411B180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7" name="Shape 9" descr="Euroaqua PKM 60">
          <a:extLst>
            <a:ext uri="{FF2B5EF4-FFF2-40B4-BE49-F238E27FC236}">
              <a16:creationId xmlns:a16="http://schemas.microsoft.com/office/drawing/2014/main" id="{692B7910-C3CE-4131-90D5-C5D42E6FA34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88" name="Shape 9" descr="Euroaqua PKM 60">
          <a:extLst>
            <a:ext uri="{FF2B5EF4-FFF2-40B4-BE49-F238E27FC236}">
              <a16:creationId xmlns:a16="http://schemas.microsoft.com/office/drawing/2014/main" id="{628DE24E-3783-4867-B5A1-8EBF6536975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89" name="Shape 7" descr="Euroaqua PKM 60">
          <a:extLst>
            <a:ext uri="{FF2B5EF4-FFF2-40B4-BE49-F238E27FC236}">
              <a16:creationId xmlns:a16="http://schemas.microsoft.com/office/drawing/2014/main" id="{5AF5ADB7-CB2B-4337-B8C0-62F74B19A96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0" name="Shape 9" descr="Euroaqua PKM 60">
          <a:extLst>
            <a:ext uri="{FF2B5EF4-FFF2-40B4-BE49-F238E27FC236}">
              <a16:creationId xmlns:a16="http://schemas.microsoft.com/office/drawing/2014/main" id="{345C4258-F44F-4379-BA97-F017556C3BC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1" name="Shape 9" descr="Euroaqua PKM 60">
          <a:extLst>
            <a:ext uri="{FF2B5EF4-FFF2-40B4-BE49-F238E27FC236}">
              <a16:creationId xmlns:a16="http://schemas.microsoft.com/office/drawing/2014/main" id="{26C4775C-6469-45D2-9D9B-5563574A5EF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2" name="Shape 9" descr="Euroaqua PKM 60">
          <a:extLst>
            <a:ext uri="{FF2B5EF4-FFF2-40B4-BE49-F238E27FC236}">
              <a16:creationId xmlns:a16="http://schemas.microsoft.com/office/drawing/2014/main" id="{4951650D-B0D8-47E9-9043-BCBE8337347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93" name="Shape 7" descr="Euroaqua PKM 60">
          <a:extLst>
            <a:ext uri="{FF2B5EF4-FFF2-40B4-BE49-F238E27FC236}">
              <a16:creationId xmlns:a16="http://schemas.microsoft.com/office/drawing/2014/main" id="{0518D010-1790-44CD-A8FF-11E9E54CAF7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4" name="Shape 9" descr="Euroaqua PKM 60">
          <a:extLst>
            <a:ext uri="{FF2B5EF4-FFF2-40B4-BE49-F238E27FC236}">
              <a16:creationId xmlns:a16="http://schemas.microsoft.com/office/drawing/2014/main" id="{390E78C0-0CDB-4EF2-B42D-36BD0CA70E4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5" name="Shape 9" descr="Euroaqua PKM 60">
          <a:extLst>
            <a:ext uri="{FF2B5EF4-FFF2-40B4-BE49-F238E27FC236}">
              <a16:creationId xmlns:a16="http://schemas.microsoft.com/office/drawing/2014/main" id="{8838E7A0-312A-42B4-97CB-756F171F9C5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6" name="Shape 9" descr="Euroaqua PKM 60">
          <a:extLst>
            <a:ext uri="{FF2B5EF4-FFF2-40B4-BE49-F238E27FC236}">
              <a16:creationId xmlns:a16="http://schemas.microsoft.com/office/drawing/2014/main" id="{66BEA508-B731-4393-9F9F-EBC57F37BFE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197" name="Shape 7" descr="Euroaqua PKM 60">
          <a:extLst>
            <a:ext uri="{FF2B5EF4-FFF2-40B4-BE49-F238E27FC236}">
              <a16:creationId xmlns:a16="http://schemas.microsoft.com/office/drawing/2014/main" id="{5B87062A-00A3-4C1F-82F9-77FD08EE850B}"/>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8" name="Shape 9" descr="Euroaqua PKM 60">
          <a:extLst>
            <a:ext uri="{FF2B5EF4-FFF2-40B4-BE49-F238E27FC236}">
              <a16:creationId xmlns:a16="http://schemas.microsoft.com/office/drawing/2014/main" id="{B6A3915D-40B7-4CAB-A9C0-7F1CB663305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199" name="Shape 9" descr="Euroaqua PKM 60">
          <a:extLst>
            <a:ext uri="{FF2B5EF4-FFF2-40B4-BE49-F238E27FC236}">
              <a16:creationId xmlns:a16="http://schemas.microsoft.com/office/drawing/2014/main" id="{29F1BC4B-1565-4464-9A74-76350ACDFF5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0" name="Shape 9" descr="Euroaqua PKM 60">
          <a:extLst>
            <a:ext uri="{FF2B5EF4-FFF2-40B4-BE49-F238E27FC236}">
              <a16:creationId xmlns:a16="http://schemas.microsoft.com/office/drawing/2014/main" id="{0867D921-8576-4609-9173-D3F9BE64E3F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01" name="Shape 7" descr="Euroaqua PKM 60">
          <a:extLst>
            <a:ext uri="{FF2B5EF4-FFF2-40B4-BE49-F238E27FC236}">
              <a16:creationId xmlns:a16="http://schemas.microsoft.com/office/drawing/2014/main" id="{D440FA3F-9A05-460B-8020-C5F7FCB2CC6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2" name="Shape 9" descr="Euroaqua PKM 60">
          <a:extLst>
            <a:ext uri="{FF2B5EF4-FFF2-40B4-BE49-F238E27FC236}">
              <a16:creationId xmlns:a16="http://schemas.microsoft.com/office/drawing/2014/main" id="{D9AEA6D5-C8E8-4C99-884F-003D2C88664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3" name="Shape 9" descr="Euroaqua PKM 60">
          <a:extLst>
            <a:ext uri="{FF2B5EF4-FFF2-40B4-BE49-F238E27FC236}">
              <a16:creationId xmlns:a16="http://schemas.microsoft.com/office/drawing/2014/main" id="{54049134-8FA6-48E0-A906-35EC4207FF4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4" name="Shape 9" descr="Euroaqua PKM 60">
          <a:extLst>
            <a:ext uri="{FF2B5EF4-FFF2-40B4-BE49-F238E27FC236}">
              <a16:creationId xmlns:a16="http://schemas.microsoft.com/office/drawing/2014/main" id="{976B8F86-42A0-4685-9DEA-338719975DA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05" name="Shape 7" descr="Euroaqua PKM 60">
          <a:extLst>
            <a:ext uri="{FF2B5EF4-FFF2-40B4-BE49-F238E27FC236}">
              <a16:creationId xmlns:a16="http://schemas.microsoft.com/office/drawing/2014/main" id="{A3062F9C-1342-4506-A923-DF14B2DEF40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6" name="Shape 9" descr="Euroaqua PKM 60">
          <a:extLst>
            <a:ext uri="{FF2B5EF4-FFF2-40B4-BE49-F238E27FC236}">
              <a16:creationId xmlns:a16="http://schemas.microsoft.com/office/drawing/2014/main" id="{8B4CA3A4-D5F4-4CC0-99C8-6A7AFB14740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7" name="Shape 9" descr="Euroaqua PKM 60">
          <a:extLst>
            <a:ext uri="{FF2B5EF4-FFF2-40B4-BE49-F238E27FC236}">
              <a16:creationId xmlns:a16="http://schemas.microsoft.com/office/drawing/2014/main" id="{69D0856E-A7AF-487B-A7B3-828640A8E71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08" name="Shape 9" descr="Euroaqua PKM 60">
          <a:extLst>
            <a:ext uri="{FF2B5EF4-FFF2-40B4-BE49-F238E27FC236}">
              <a16:creationId xmlns:a16="http://schemas.microsoft.com/office/drawing/2014/main" id="{E48993AD-B755-47B4-90C4-D0A92C4D53B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09" name="Shape 7" descr="Euroaqua PKM 60">
          <a:extLst>
            <a:ext uri="{FF2B5EF4-FFF2-40B4-BE49-F238E27FC236}">
              <a16:creationId xmlns:a16="http://schemas.microsoft.com/office/drawing/2014/main" id="{B3ADF2D4-952B-48B3-8404-F3D98A630F1E}"/>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0" name="Shape 9" descr="Euroaqua PKM 60">
          <a:extLst>
            <a:ext uri="{FF2B5EF4-FFF2-40B4-BE49-F238E27FC236}">
              <a16:creationId xmlns:a16="http://schemas.microsoft.com/office/drawing/2014/main" id="{67001DA8-EF1A-4E7B-A8FD-C5EB26C6FB4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1" name="Shape 9" descr="Euroaqua PKM 60">
          <a:extLst>
            <a:ext uri="{FF2B5EF4-FFF2-40B4-BE49-F238E27FC236}">
              <a16:creationId xmlns:a16="http://schemas.microsoft.com/office/drawing/2014/main" id="{C593C81E-957D-4759-9A0B-456F945FF95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2" name="Shape 9" descr="Euroaqua PKM 60">
          <a:extLst>
            <a:ext uri="{FF2B5EF4-FFF2-40B4-BE49-F238E27FC236}">
              <a16:creationId xmlns:a16="http://schemas.microsoft.com/office/drawing/2014/main" id="{7BC3DDE2-34A1-4FF7-8E8F-3AAB94544C7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13" name="Shape 7" descr="Euroaqua PKM 60">
          <a:extLst>
            <a:ext uri="{FF2B5EF4-FFF2-40B4-BE49-F238E27FC236}">
              <a16:creationId xmlns:a16="http://schemas.microsoft.com/office/drawing/2014/main" id="{9AABB912-0A95-44AD-AD7D-4530A58DDFB5}"/>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4" name="Shape 9" descr="Euroaqua PKM 60">
          <a:extLst>
            <a:ext uri="{FF2B5EF4-FFF2-40B4-BE49-F238E27FC236}">
              <a16:creationId xmlns:a16="http://schemas.microsoft.com/office/drawing/2014/main" id="{8884F537-B17C-41D8-BC03-A7820FD4035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5" name="Shape 9" descr="Euroaqua PKM 60">
          <a:extLst>
            <a:ext uri="{FF2B5EF4-FFF2-40B4-BE49-F238E27FC236}">
              <a16:creationId xmlns:a16="http://schemas.microsoft.com/office/drawing/2014/main" id="{6E6C6EDF-BFB3-419F-948B-2DC6DD60E5D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6" name="Shape 9" descr="Euroaqua PKM 60">
          <a:extLst>
            <a:ext uri="{FF2B5EF4-FFF2-40B4-BE49-F238E27FC236}">
              <a16:creationId xmlns:a16="http://schemas.microsoft.com/office/drawing/2014/main" id="{CDB00091-334E-4C3F-B538-F6A7ED10F2E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17" name="Shape 7" descr="Euroaqua PKM 60">
          <a:extLst>
            <a:ext uri="{FF2B5EF4-FFF2-40B4-BE49-F238E27FC236}">
              <a16:creationId xmlns:a16="http://schemas.microsoft.com/office/drawing/2014/main" id="{64413802-EB23-4E9E-AB34-9900043337A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18" name="Shape 7" descr="Euroaqua PKM 60">
          <a:extLst>
            <a:ext uri="{FF2B5EF4-FFF2-40B4-BE49-F238E27FC236}">
              <a16:creationId xmlns:a16="http://schemas.microsoft.com/office/drawing/2014/main" id="{CC25EBAB-8385-4B1B-A85C-3DA9696A55F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19" name="Shape 9" descr="Euroaqua PKM 60">
          <a:extLst>
            <a:ext uri="{FF2B5EF4-FFF2-40B4-BE49-F238E27FC236}">
              <a16:creationId xmlns:a16="http://schemas.microsoft.com/office/drawing/2014/main" id="{71C13E19-156C-4087-8C5C-2D9238694C9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20" name="Shape 9" descr="Euroaqua PKM 60">
          <a:extLst>
            <a:ext uri="{FF2B5EF4-FFF2-40B4-BE49-F238E27FC236}">
              <a16:creationId xmlns:a16="http://schemas.microsoft.com/office/drawing/2014/main" id="{8F72622A-6DC9-4D96-B1D0-EEDDE705AC5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21" name="Shape 9" descr="Euroaqua PKM 60">
          <a:extLst>
            <a:ext uri="{FF2B5EF4-FFF2-40B4-BE49-F238E27FC236}">
              <a16:creationId xmlns:a16="http://schemas.microsoft.com/office/drawing/2014/main" id="{AF9AC043-753B-4AE5-80B4-1491F6CDC17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22" name="Shape 7" descr="Euroaqua PKM 60">
          <a:extLst>
            <a:ext uri="{FF2B5EF4-FFF2-40B4-BE49-F238E27FC236}">
              <a16:creationId xmlns:a16="http://schemas.microsoft.com/office/drawing/2014/main" id="{409AE068-B61F-4130-B440-BD2F9035807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23" name="Shape 7" descr="Euroaqua PKM 60">
          <a:extLst>
            <a:ext uri="{FF2B5EF4-FFF2-40B4-BE49-F238E27FC236}">
              <a16:creationId xmlns:a16="http://schemas.microsoft.com/office/drawing/2014/main" id="{C32DD053-A30F-4BD4-8437-1944588DBD36}"/>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24" name="Shape 7" descr="Euroaqua PKM 60">
          <a:extLst>
            <a:ext uri="{FF2B5EF4-FFF2-40B4-BE49-F238E27FC236}">
              <a16:creationId xmlns:a16="http://schemas.microsoft.com/office/drawing/2014/main" id="{BEA04BB8-2B31-43A4-8B9A-1A9BA2A744B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25" name="Shape 7" descr="Euroaqua PKM 60">
          <a:extLst>
            <a:ext uri="{FF2B5EF4-FFF2-40B4-BE49-F238E27FC236}">
              <a16:creationId xmlns:a16="http://schemas.microsoft.com/office/drawing/2014/main" id="{D747AA61-2C98-4D6E-B57E-D8AB4EDAF708}"/>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26" name="Shape 9" descr="Euroaqua PKM 60">
          <a:extLst>
            <a:ext uri="{FF2B5EF4-FFF2-40B4-BE49-F238E27FC236}">
              <a16:creationId xmlns:a16="http://schemas.microsoft.com/office/drawing/2014/main" id="{F8A11B37-D94A-4826-A024-E8F12E1B9DE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27" name="Shape 9" descr="Euroaqua PKM 60">
          <a:extLst>
            <a:ext uri="{FF2B5EF4-FFF2-40B4-BE49-F238E27FC236}">
              <a16:creationId xmlns:a16="http://schemas.microsoft.com/office/drawing/2014/main" id="{76241C3C-AE76-4A95-BC72-2C056635EF9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28" name="Shape 9" descr="Euroaqua PKM 60">
          <a:extLst>
            <a:ext uri="{FF2B5EF4-FFF2-40B4-BE49-F238E27FC236}">
              <a16:creationId xmlns:a16="http://schemas.microsoft.com/office/drawing/2014/main" id="{50CE57F3-FDAD-4E18-818B-0286B5B8CB5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29" name="Shape 7" descr="Euroaqua PKM 60">
          <a:extLst>
            <a:ext uri="{FF2B5EF4-FFF2-40B4-BE49-F238E27FC236}">
              <a16:creationId xmlns:a16="http://schemas.microsoft.com/office/drawing/2014/main" id="{DA1A15E3-0D44-4A33-97E3-523A5177578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30" name="Shape 9" descr="Euroaqua PKM 60">
          <a:extLst>
            <a:ext uri="{FF2B5EF4-FFF2-40B4-BE49-F238E27FC236}">
              <a16:creationId xmlns:a16="http://schemas.microsoft.com/office/drawing/2014/main" id="{D67C77A2-1970-47E9-B5BE-DFEC7D5F473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31" name="Shape 9" descr="Euroaqua PKM 60">
          <a:extLst>
            <a:ext uri="{FF2B5EF4-FFF2-40B4-BE49-F238E27FC236}">
              <a16:creationId xmlns:a16="http://schemas.microsoft.com/office/drawing/2014/main" id="{9C3AE6FC-D7A5-497B-8099-C0E87B41DCE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32" name="Shape 9" descr="Euroaqua PKM 60">
          <a:extLst>
            <a:ext uri="{FF2B5EF4-FFF2-40B4-BE49-F238E27FC236}">
              <a16:creationId xmlns:a16="http://schemas.microsoft.com/office/drawing/2014/main" id="{1BE9EB53-CC1A-4701-88D8-CBB2BA05D17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33" name="Shape 7" descr="Euroaqua PKM 60">
          <a:extLst>
            <a:ext uri="{FF2B5EF4-FFF2-40B4-BE49-F238E27FC236}">
              <a16:creationId xmlns:a16="http://schemas.microsoft.com/office/drawing/2014/main" id="{073C5C33-DE2F-45C1-B17F-F2409006ABB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4" name="Shape 7" descr="Euroaqua PKM 60">
          <a:extLst>
            <a:ext uri="{FF2B5EF4-FFF2-40B4-BE49-F238E27FC236}">
              <a16:creationId xmlns:a16="http://schemas.microsoft.com/office/drawing/2014/main" id="{84F4A914-FD25-4944-A83F-8B84AB2EA35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5" name="Shape 7" descr="Euroaqua PKM 60">
          <a:extLst>
            <a:ext uri="{FF2B5EF4-FFF2-40B4-BE49-F238E27FC236}">
              <a16:creationId xmlns:a16="http://schemas.microsoft.com/office/drawing/2014/main" id="{01D2D1B6-C837-4A84-92A9-2E117EB23AF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6" name="Shape 7" descr="Euroaqua PKM 60">
          <a:extLst>
            <a:ext uri="{FF2B5EF4-FFF2-40B4-BE49-F238E27FC236}">
              <a16:creationId xmlns:a16="http://schemas.microsoft.com/office/drawing/2014/main" id="{D6522CB8-BB62-4C5A-BF13-167DB68331F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7" name="Shape 7" descr="Euroaqua PKM 60">
          <a:extLst>
            <a:ext uri="{FF2B5EF4-FFF2-40B4-BE49-F238E27FC236}">
              <a16:creationId xmlns:a16="http://schemas.microsoft.com/office/drawing/2014/main" id="{80CA6A76-DCDE-4070-9A6E-54AA0E60577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8" name="Shape 7" descr="Euroaqua PKM 60">
          <a:extLst>
            <a:ext uri="{FF2B5EF4-FFF2-40B4-BE49-F238E27FC236}">
              <a16:creationId xmlns:a16="http://schemas.microsoft.com/office/drawing/2014/main" id="{CDE03044-25B1-4E0C-A01D-2B490EE77BF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39" name="Shape 7" descr="Euroaqua PKM 60">
          <a:extLst>
            <a:ext uri="{FF2B5EF4-FFF2-40B4-BE49-F238E27FC236}">
              <a16:creationId xmlns:a16="http://schemas.microsoft.com/office/drawing/2014/main" id="{1D095873-67C9-47A0-9104-D0634026E64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0" name="Shape 7" descr="Euroaqua PKM 60">
          <a:extLst>
            <a:ext uri="{FF2B5EF4-FFF2-40B4-BE49-F238E27FC236}">
              <a16:creationId xmlns:a16="http://schemas.microsoft.com/office/drawing/2014/main" id="{213E5F75-02D6-47EB-B106-88050771A01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1" name="Shape 7" descr="Euroaqua PKM 60">
          <a:extLst>
            <a:ext uri="{FF2B5EF4-FFF2-40B4-BE49-F238E27FC236}">
              <a16:creationId xmlns:a16="http://schemas.microsoft.com/office/drawing/2014/main" id="{EC1C76CB-EDA5-4926-A2CC-892654F5772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2" name="Shape 7" descr="Euroaqua PKM 60">
          <a:extLst>
            <a:ext uri="{FF2B5EF4-FFF2-40B4-BE49-F238E27FC236}">
              <a16:creationId xmlns:a16="http://schemas.microsoft.com/office/drawing/2014/main" id="{BC947D27-5A4E-4A86-94E9-227D47A45987}"/>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3" name="Shape 7" descr="Euroaqua PKM 60">
          <a:extLst>
            <a:ext uri="{FF2B5EF4-FFF2-40B4-BE49-F238E27FC236}">
              <a16:creationId xmlns:a16="http://schemas.microsoft.com/office/drawing/2014/main" id="{5495F4B2-46CC-473E-9513-CEE21EE8384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4" name="Shape 7" descr="Euroaqua PKM 60">
          <a:extLst>
            <a:ext uri="{FF2B5EF4-FFF2-40B4-BE49-F238E27FC236}">
              <a16:creationId xmlns:a16="http://schemas.microsoft.com/office/drawing/2014/main" id="{AEF569D9-EB3B-4268-B54D-3E38CD35B26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5" name="Shape 7" descr="Euroaqua PKM 60">
          <a:extLst>
            <a:ext uri="{FF2B5EF4-FFF2-40B4-BE49-F238E27FC236}">
              <a16:creationId xmlns:a16="http://schemas.microsoft.com/office/drawing/2014/main" id="{F096DDD0-AA38-40A8-AF65-4EC489FE274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6" name="Shape 7" descr="Euroaqua PKM 60">
          <a:extLst>
            <a:ext uri="{FF2B5EF4-FFF2-40B4-BE49-F238E27FC236}">
              <a16:creationId xmlns:a16="http://schemas.microsoft.com/office/drawing/2014/main" id="{D3B2C430-17AF-4A65-81D8-B82F64B2EAE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7" name="Shape 7" descr="Euroaqua PKM 60">
          <a:extLst>
            <a:ext uri="{FF2B5EF4-FFF2-40B4-BE49-F238E27FC236}">
              <a16:creationId xmlns:a16="http://schemas.microsoft.com/office/drawing/2014/main" id="{20DAEDCF-401D-4527-BB65-ACB1481696B1}"/>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8" name="Shape 7" descr="Euroaqua PKM 60">
          <a:extLst>
            <a:ext uri="{FF2B5EF4-FFF2-40B4-BE49-F238E27FC236}">
              <a16:creationId xmlns:a16="http://schemas.microsoft.com/office/drawing/2014/main" id="{CC940441-89C2-44CD-A83C-E479A221AFC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49" name="Shape 7" descr="Euroaqua PKM 60">
          <a:extLst>
            <a:ext uri="{FF2B5EF4-FFF2-40B4-BE49-F238E27FC236}">
              <a16:creationId xmlns:a16="http://schemas.microsoft.com/office/drawing/2014/main" id="{D9010647-F60C-4321-AD98-1599DEECA4F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0" name="Shape 7" descr="Euroaqua PKM 60">
          <a:extLst>
            <a:ext uri="{FF2B5EF4-FFF2-40B4-BE49-F238E27FC236}">
              <a16:creationId xmlns:a16="http://schemas.microsoft.com/office/drawing/2014/main" id="{C45636EC-AFC8-4B87-B936-0C738235901F}"/>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1" name="Shape 7" descr="Euroaqua PKM 60">
          <a:extLst>
            <a:ext uri="{FF2B5EF4-FFF2-40B4-BE49-F238E27FC236}">
              <a16:creationId xmlns:a16="http://schemas.microsoft.com/office/drawing/2014/main" id="{A21C8602-B0F5-424E-9E27-577288EDEE54}"/>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2" name="Shape 7" descr="Euroaqua PKM 60">
          <a:extLst>
            <a:ext uri="{FF2B5EF4-FFF2-40B4-BE49-F238E27FC236}">
              <a16:creationId xmlns:a16="http://schemas.microsoft.com/office/drawing/2014/main" id="{FBEEE35B-3C36-4CA8-8DA0-BFE2903366B0}"/>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3" name="Shape 7" descr="Euroaqua PKM 60">
          <a:extLst>
            <a:ext uri="{FF2B5EF4-FFF2-40B4-BE49-F238E27FC236}">
              <a16:creationId xmlns:a16="http://schemas.microsoft.com/office/drawing/2014/main" id="{00A56D5B-FC5C-4BB8-A1F0-EDCD7CA6E2F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4" name="Shape 7" descr="Euroaqua PKM 60">
          <a:extLst>
            <a:ext uri="{FF2B5EF4-FFF2-40B4-BE49-F238E27FC236}">
              <a16:creationId xmlns:a16="http://schemas.microsoft.com/office/drawing/2014/main" id="{16F4D0DB-64D1-4146-8243-7247134B9243}"/>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5" name="Shape 7" descr="Euroaqua PKM 60">
          <a:extLst>
            <a:ext uri="{FF2B5EF4-FFF2-40B4-BE49-F238E27FC236}">
              <a16:creationId xmlns:a16="http://schemas.microsoft.com/office/drawing/2014/main" id="{F2C62BF1-4471-498F-8B9B-709967DB396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6" name="Shape 7" descr="Euroaqua PKM 60">
          <a:extLst>
            <a:ext uri="{FF2B5EF4-FFF2-40B4-BE49-F238E27FC236}">
              <a16:creationId xmlns:a16="http://schemas.microsoft.com/office/drawing/2014/main" id="{86BA85C9-F75A-48D1-A0DF-8FC16E14C3F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7" name="Shape 7" descr="Euroaqua PKM 60">
          <a:extLst>
            <a:ext uri="{FF2B5EF4-FFF2-40B4-BE49-F238E27FC236}">
              <a16:creationId xmlns:a16="http://schemas.microsoft.com/office/drawing/2014/main" id="{D177DF08-B565-4F1A-AEB7-A18CC66B0C0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8" name="Shape 7" descr="Euroaqua PKM 60">
          <a:extLst>
            <a:ext uri="{FF2B5EF4-FFF2-40B4-BE49-F238E27FC236}">
              <a16:creationId xmlns:a16="http://schemas.microsoft.com/office/drawing/2014/main" id="{63BAC0D0-6C1C-4ECA-9ED5-659C583602FA}"/>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59" name="Shape 7" descr="Euroaqua PKM 60">
          <a:extLst>
            <a:ext uri="{FF2B5EF4-FFF2-40B4-BE49-F238E27FC236}">
              <a16:creationId xmlns:a16="http://schemas.microsoft.com/office/drawing/2014/main" id="{0D2D7499-EFB3-4F82-B751-E906F5DAA4C2}"/>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60" name="Shape 7" descr="Euroaqua PKM 60">
          <a:extLst>
            <a:ext uri="{FF2B5EF4-FFF2-40B4-BE49-F238E27FC236}">
              <a16:creationId xmlns:a16="http://schemas.microsoft.com/office/drawing/2014/main" id="{5B9D191A-586D-4EE6-ACBD-534D24AD009B}"/>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261" name="Shape 7" descr="Euroaqua PKM 60">
          <a:extLst>
            <a:ext uri="{FF2B5EF4-FFF2-40B4-BE49-F238E27FC236}">
              <a16:creationId xmlns:a16="http://schemas.microsoft.com/office/drawing/2014/main" id="{8BABD5C4-1459-4A81-9AA4-A30AB0216A1C}"/>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2" name="Shape 9" descr="Euroaqua PKM 60">
          <a:extLst>
            <a:ext uri="{FF2B5EF4-FFF2-40B4-BE49-F238E27FC236}">
              <a16:creationId xmlns:a16="http://schemas.microsoft.com/office/drawing/2014/main" id="{CC94846B-3662-4DD9-8F1E-528F104DCE8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3" name="Shape 9" descr="Euroaqua PKM 60">
          <a:extLst>
            <a:ext uri="{FF2B5EF4-FFF2-40B4-BE49-F238E27FC236}">
              <a16:creationId xmlns:a16="http://schemas.microsoft.com/office/drawing/2014/main" id="{02DADB70-CF91-4603-949F-19AA0683E8D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4" name="Shape 9" descr="Euroaqua PKM 60">
          <a:extLst>
            <a:ext uri="{FF2B5EF4-FFF2-40B4-BE49-F238E27FC236}">
              <a16:creationId xmlns:a16="http://schemas.microsoft.com/office/drawing/2014/main" id="{0AB47AF1-2304-4BA9-B81B-FE13F9FBA0F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65" name="Shape 7" descr="Euroaqua PKM 60">
          <a:extLst>
            <a:ext uri="{FF2B5EF4-FFF2-40B4-BE49-F238E27FC236}">
              <a16:creationId xmlns:a16="http://schemas.microsoft.com/office/drawing/2014/main" id="{B2E91A80-82B8-4731-8E1A-DBA9AA3CA8E2}"/>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6" name="Shape 9" descr="Euroaqua PKM 60">
          <a:extLst>
            <a:ext uri="{FF2B5EF4-FFF2-40B4-BE49-F238E27FC236}">
              <a16:creationId xmlns:a16="http://schemas.microsoft.com/office/drawing/2014/main" id="{CF0FD106-D4AD-4E3C-AF11-E489D685AE5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7" name="Shape 9" descr="Euroaqua PKM 60">
          <a:extLst>
            <a:ext uri="{FF2B5EF4-FFF2-40B4-BE49-F238E27FC236}">
              <a16:creationId xmlns:a16="http://schemas.microsoft.com/office/drawing/2014/main" id="{547BC1FB-7C87-457E-9801-78FEB4E9D61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68" name="Shape 9" descr="Euroaqua PKM 60">
          <a:extLst>
            <a:ext uri="{FF2B5EF4-FFF2-40B4-BE49-F238E27FC236}">
              <a16:creationId xmlns:a16="http://schemas.microsoft.com/office/drawing/2014/main" id="{357E667A-BB26-4928-903C-9B09C09326B9}"/>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69" name="Shape 7" descr="Euroaqua PKM 60">
          <a:extLst>
            <a:ext uri="{FF2B5EF4-FFF2-40B4-BE49-F238E27FC236}">
              <a16:creationId xmlns:a16="http://schemas.microsoft.com/office/drawing/2014/main" id="{CA94B6B1-2ED9-44A3-B0A5-F32DA4998B1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0" name="Shape 9" descr="Euroaqua PKM 60">
          <a:extLst>
            <a:ext uri="{FF2B5EF4-FFF2-40B4-BE49-F238E27FC236}">
              <a16:creationId xmlns:a16="http://schemas.microsoft.com/office/drawing/2014/main" id="{14B23339-69A7-4F36-9C66-2A1FAA72484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1" name="Shape 9" descr="Euroaqua PKM 60">
          <a:extLst>
            <a:ext uri="{FF2B5EF4-FFF2-40B4-BE49-F238E27FC236}">
              <a16:creationId xmlns:a16="http://schemas.microsoft.com/office/drawing/2014/main" id="{C4786C1B-8F8D-4CB9-A5ED-9AB1128EA5D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2" name="Shape 9" descr="Euroaqua PKM 60">
          <a:extLst>
            <a:ext uri="{FF2B5EF4-FFF2-40B4-BE49-F238E27FC236}">
              <a16:creationId xmlns:a16="http://schemas.microsoft.com/office/drawing/2014/main" id="{F6D9AA3C-FBFE-4E35-AE10-650AF12D6E3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73" name="Shape 7" descr="Euroaqua PKM 60">
          <a:extLst>
            <a:ext uri="{FF2B5EF4-FFF2-40B4-BE49-F238E27FC236}">
              <a16:creationId xmlns:a16="http://schemas.microsoft.com/office/drawing/2014/main" id="{BDFBE673-471A-4045-9C9E-F71CDD659A4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4" name="Shape 9" descr="Euroaqua PKM 60">
          <a:extLst>
            <a:ext uri="{FF2B5EF4-FFF2-40B4-BE49-F238E27FC236}">
              <a16:creationId xmlns:a16="http://schemas.microsoft.com/office/drawing/2014/main" id="{13C80011-7A8B-4E07-81DB-68FD758BCA7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5" name="Shape 9" descr="Euroaqua PKM 60">
          <a:extLst>
            <a:ext uri="{FF2B5EF4-FFF2-40B4-BE49-F238E27FC236}">
              <a16:creationId xmlns:a16="http://schemas.microsoft.com/office/drawing/2014/main" id="{EC220DC6-9835-4F16-BC4C-63652EAD10A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6" name="Shape 9" descr="Euroaqua PKM 60">
          <a:extLst>
            <a:ext uri="{FF2B5EF4-FFF2-40B4-BE49-F238E27FC236}">
              <a16:creationId xmlns:a16="http://schemas.microsoft.com/office/drawing/2014/main" id="{910B94AE-7FC2-4BF3-A5DC-BE9DCECC399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77" name="Shape 7" descr="Euroaqua PKM 60">
          <a:extLst>
            <a:ext uri="{FF2B5EF4-FFF2-40B4-BE49-F238E27FC236}">
              <a16:creationId xmlns:a16="http://schemas.microsoft.com/office/drawing/2014/main" id="{27896D66-7691-4024-84BE-E6098F936DE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8" name="Shape 9" descr="Euroaqua PKM 60">
          <a:extLst>
            <a:ext uri="{FF2B5EF4-FFF2-40B4-BE49-F238E27FC236}">
              <a16:creationId xmlns:a16="http://schemas.microsoft.com/office/drawing/2014/main" id="{1DB88179-7888-4E44-8654-F2E2261460C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79" name="Shape 9" descr="Euroaqua PKM 60">
          <a:extLst>
            <a:ext uri="{FF2B5EF4-FFF2-40B4-BE49-F238E27FC236}">
              <a16:creationId xmlns:a16="http://schemas.microsoft.com/office/drawing/2014/main" id="{5408F126-B28F-4F7C-BBBB-53854227EDD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0" name="Shape 9" descr="Euroaqua PKM 60">
          <a:extLst>
            <a:ext uri="{FF2B5EF4-FFF2-40B4-BE49-F238E27FC236}">
              <a16:creationId xmlns:a16="http://schemas.microsoft.com/office/drawing/2014/main" id="{7DEBE3E4-4928-4F69-805E-AB62E836E30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81" name="Shape 7" descr="Euroaqua PKM 60">
          <a:extLst>
            <a:ext uri="{FF2B5EF4-FFF2-40B4-BE49-F238E27FC236}">
              <a16:creationId xmlns:a16="http://schemas.microsoft.com/office/drawing/2014/main" id="{A8D7E71B-79E4-42BD-BF3F-E7B005CF3A1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2" name="Shape 9" descr="Euroaqua PKM 60">
          <a:extLst>
            <a:ext uri="{FF2B5EF4-FFF2-40B4-BE49-F238E27FC236}">
              <a16:creationId xmlns:a16="http://schemas.microsoft.com/office/drawing/2014/main" id="{DE9F089A-A6E6-49F8-8D2C-36E99FA79F2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3" name="Shape 9" descr="Euroaqua PKM 60">
          <a:extLst>
            <a:ext uri="{FF2B5EF4-FFF2-40B4-BE49-F238E27FC236}">
              <a16:creationId xmlns:a16="http://schemas.microsoft.com/office/drawing/2014/main" id="{DDC1A24E-AD1C-4836-B391-A435495D084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4" name="Shape 9" descr="Euroaqua PKM 60">
          <a:extLst>
            <a:ext uri="{FF2B5EF4-FFF2-40B4-BE49-F238E27FC236}">
              <a16:creationId xmlns:a16="http://schemas.microsoft.com/office/drawing/2014/main" id="{9F739EEE-B7CA-4963-94F7-DD92561A04B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85" name="Shape 7" descr="Euroaqua PKM 60">
          <a:extLst>
            <a:ext uri="{FF2B5EF4-FFF2-40B4-BE49-F238E27FC236}">
              <a16:creationId xmlns:a16="http://schemas.microsoft.com/office/drawing/2014/main" id="{82BD1110-86DA-48F3-8BC3-EF2B8353F40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6" name="Shape 9" descr="Euroaqua PKM 60">
          <a:extLst>
            <a:ext uri="{FF2B5EF4-FFF2-40B4-BE49-F238E27FC236}">
              <a16:creationId xmlns:a16="http://schemas.microsoft.com/office/drawing/2014/main" id="{00F3B774-50B1-4F49-99FB-5A2B0387832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7" name="Shape 9" descr="Euroaqua PKM 60">
          <a:extLst>
            <a:ext uri="{FF2B5EF4-FFF2-40B4-BE49-F238E27FC236}">
              <a16:creationId xmlns:a16="http://schemas.microsoft.com/office/drawing/2014/main" id="{0FF49391-612C-4A59-90D1-5173C196D75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88" name="Shape 9" descr="Euroaqua PKM 60">
          <a:extLst>
            <a:ext uri="{FF2B5EF4-FFF2-40B4-BE49-F238E27FC236}">
              <a16:creationId xmlns:a16="http://schemas.microsoft.com/office/drawing/2014/main" id="{FE519C5F-D439-4B94-A3FF-86098AE176E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89" name="Shape 7" descr="Euroaqua PKM 60">
          <a:extLst>
            <a:ext uri="{FF2B5EF4-FFF2-40B4-BE49-F238E27FC236}">
              <a16:creationId xmlns:a16="http://schemas.microsoft.com/office/drawing/2014/main" id="{8EE21D33-C858-4440-A2B4-D6C852ACA00A}"/>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0" name="Shape 9" descr="Euroaqua PKM 60">
          <a:extLst>
            <a:ext uri="{FF2B5EF4-FFF2-40B4-BE49-F238E27FC236}">
              <a16:creationId xmlns:a16="http://schemas.microsoft.com/office/drawing/2014/main" id="{996CC423-C890-4567-B92B-7D3739B974A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1" name="Shape 9" descr="Euroaqua PKM 60">
          <a:extLst>
            <a:ext uri="{FF2B5EF4-FFF2-40B4-BE49-F238E27FC236}">
              <a16:creationId xmlns:a16="http://schemas.microsoft.com/office/drawing/2014/main" id="{7C62239C-16E1-4D65-9851-922C8394201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2" name="Shape 9" descr="Euroaqua PKM 60">
          <a:extLst>
            <a:ext uri="{FF2B5EF4-FFF2-40B4-BE49-F238E27FC236}">
              <a16:creationId xmlns:a16="http://schemas.microsoft.com/office/drawing/2014/main" id="{54852440-DEF7-4C7A-8DCF-9CEBA397398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93" name="Shape 7" descr="Euroaqua PKM 60">
          <a:extLst>
            <a:ext uri="{FF2B5EF4-FFF2-40B4-BE49-F238E27FC236}">
              <a16:creationId xmlns:a16="http://schemas.microsoft.com/office/drawing/2014/main" id="{18FB9A9D-7DBD-4A0D-A11B-F4957CB5E99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4" name="Shape 9" descr="Euroaqua PKM 60">
          <a:extLst>
            <a:ext uri="{FF2B5EF4-FFF2-40B4-BE49-F238E27FC236}">
              <a16:creationId xmlns:a16="http://schemas.microsoft.com/office/drawing/2014/main" id="{0A28D5DD-705B-431A-B11F-42C79AB37AD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5" name="Shape 9" descr="Euroaqua PKM 60">
          <a:extLst>
            <a:ext uri="{FF2B5EF4-FFF2-40B4-BE49-F238E27FC236}">
              <a16:creationId xmlns:a16="http://schemas.microsoft.com/office/drawing/2014/main" id="{A5F01CA2-9AD8-4704-B19F-B20E813BA6D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6" name="Shape 9" descr="Euroaqua PKM 60">
          <a:extLst>
            <a:ext uri="{FF2B5EF4-FFF2-40B4-BE49-F238E27FC236}">
              <a16:creationId xmlns:a16="http://schemas.microsoft.com/office/drawing/2014/main" id="{0C4B1D06-ECBC-4AB5-9A0B-78ADF6D55E3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297" name="Shape 7" descr="Euroaqua PKM 60">
          <a:extLst>
            <a:ext uri="{FF2B5EF4-FFF2-40B4-BE49-F238E27FC236}">
              <a16:creationId xmlns:a16="http://schemas.microsoft.com/office/drawing/2014/main" id="{70692FE0-9C1A-4CEF-A678-98464AF3B1E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8" name="Shape 9" descr="Euroaqua PKM 60">
          <a:extLst>
            <a:ext uri="{FF2B5EF4-FFF2-40B4-BE49-F238E27FC236}">
              <a16:creationId xmlns:a16="http://schemas.microsoft.com/office/drawing/2014/main" id="{235D83D0-CACB-4C59-BC41-25B0F7E5AB8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299" name="Shape 9" descr="Euroaqua PKM 60">
          <a:extLst>
            <a:ext uri="{FF2B5EF4-FFF2-40B4-BE49-F238E27FC236}">
              <a16:creationId xmlns:a16="http://schemas.microsoft.com/office/drawing/2014/main" id="{016E25AA-C280-4649-8D9A-1D69B1DFB5C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0" name="Shape 9" descr="Euroaqua PKM 60">
          <a:extLst>
            <a:ext uri="{FF2B5EF4-FFF2-40B4-BE49-F238E27FC236}">
              <a16:creationId xmlns:a16="http://schemas.microsoft.com/office/drawing/2014/main" id="{5A607079-94CB-4049-A495-01993CB8D79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01" name="Shape 7" descr="Euroaqua PKM 60">
          <a:extLst>
            <a:ext uri="{FF2B5EF4-FFF2-40B4-BE49-F238E27FC236}">
              <a16:creationId xmlns:a16="http://schemas.microsoft.com/office/drawing/2014/main" id="{6717F815-3B90-4FDA-A909-C794EE0DFBA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2" name="Shape 9" descr="Euroaqua PKM 60">
          <a:extLst>
            <a:ext uri="{FF2B5EF4-FFF2-40B4-BE49-F238E27FC236}">
              <a16:creationId xmlns:a16="http://schemas.microsoft.com/office/drawing/2014/main" id="{28DCC853-FC90-436A-8F7A-7852CFD15FA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3" name="Shape 9" descr="Euroaqua PKM 60">
          <a:extLst>
            <a:ext uri="{FF2B5EF4-FFF2-40B4-BE49-F238E27FC236}">
              <a16:creationId xmlns:a16="http://schemas.microsoft.com/office/drawing/2014/main" id="{4C58816B-0360-4C3D-B78D-93E7F612CBD2}"/>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4" name="Shape 9" descr="Euroaqua PKM 60">
          <a:extLst>
            <a:ext uri="{FF2B5EF4-FFF2-40B4-BE49-F238E27FC236}">
              <a16:creationId xmlns:a16="http://schemas.microsoft.com/office/drawing/2014/main" id="{AC596DA6-D36C-47FA-AF85-046C6F1FFAC0}"/>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05" name="Shape 7" descr="Euroaqua PKM 60">
          <a:extLst>
            <a:ext uri="{FF2B5EF4-FFF2-40B4-BE49-F238E27FC236}">
              <a16:creationId xmlns:a16="http://schemas.microsoft.com/office/drawing/2014/main" id="{384FF5BA-67EE-4917-A227-6977A953C69F}"/>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6" name="Shape 9" descr="Euroaqua PKM 60">
          <a:extLst>
            <a:ext uri="{FF2B5EF4-FFF2-40B4-BE49-F238E27FC236}">
              <a16:creationId xmlns:a16="http://schemas.microsoft.com/office/drawing/2014/main" id="{04DD4F1A-6C0A-4DAC-A48E-0D1B725600C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7" name="Shape 9" descr="Euroaqua PKM 60">
          <a:extLst>
            <a:ext uri="{FF2B5EF4-FFF2-40B4-BE49-F238E27FC236}">
              <a16:creationId xmlns:a16="http://schemas.microsoft.com/office/drawing/2014/main" id="{4150B8EC-A3F3-4A07-A8FA-0AA9DB15488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08" name="Shape 9" descr="Euroaqua PKM 60">
          <a:extLst>
            <a:ext uri="{FF2B5EF4-FFF2-40B4-BE49-F238E27FC236}">
              <a16:creationId xmlns:a16="http://schemas.microsoft.com/office/drawing/2014/main" id="{75D54EB3-2300-47EA-AFBE-0F402D2B135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09" name="Shape 7" descr="Euroaqua PKM 60">
          <a:extLst>
            <a:ext uri="{FF2B5EF4-FFF2-40B4-BE49-F238E27FC236}">
              <a16:creationId xmlns:a16="http://schemas.microsoft.com/office/drawing/2014/main" id="{F52199F2-4A7C-44C6-A7A9-7425F18D3181}"/>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0" name="Shape 9" descr="Euroaqua PKM 60">
          <a:extLst>
            <a:ext uri="{FF2B5EF4-FFF2-40B4-BE49-F238E27FC236}">
              <a16:creationId xmlns:a16="http://schemas.microsoft.com/office/drawing/2014/main" id="{F3BCB15B-DA5A-4B1B-8496-F2457CFBEEA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1" name="Shape 9" descr="Euroaqua PKM 60">
          <a:extLst>
            <a:ext uri="{FF2B5EF4-FFF2-40B4-BE49-F238E27FC236}">
              <a16:creationId xmlns:a16="http://schemas.microsoft.com/office/drawing/2014/main" id="{AB36E184-D579-4641-8EFE-C0A0E54D5CB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2" name="Shape 9" descr="Euroaqua PKM 60">
          <a:extLst>
            <a:ext uri="{FF2B5EF4-FFF2-40B4-BE49-F238E27FC236}">
              <a16:creationId xmlns:a16="http://schemas.microsoft.com/office/drawing/2014/main" id="{066AFA4A-6BB4-4467-872C-81A0E855B4D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13" name="Shape 7" descr="Euroaqua PKM 60">
          <a:extLst>
            <a:ext uri="{FF2B5EF4-FFF2-40B4-BE49-F238E27FC236}">
              <a16:creationId xmlns:a16="http://schemas.microsoft.com/office/drawing/2014/main" id="{93C9E5A8-44BB-4552-9C14-88716FF17453}"/>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4" name="Shape 9" descr="Euroaqua PKM 60">
          <a:extLst>
            <a:ext uri="{FF2B5EF4-FFF2-40B4-BE49-F238E27FC236}">
              <a16:creationId xmlns:a16="http://schemas.microsoft.com/office/drawing/2014/main" id="{9F7C24CC-2BBB-4F2B-B938-66F1885F22D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5" name="Shape 9" descr="Euroaqua PKM 60">
          <a:extLst>
            <a:ext uri="{FF2B5EF4-FFF2-40B4-BE49-F238E27FC236}">
              <a16:creationId xmlns:a16="http://schemas.microsoft.com/office/drawing/2014/main" id="{0AF68957-F866-4CD0-B7BF-052D1637351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6" name="Shape 9" descr="Euroaqua PKM 60">
          <a:extLst>
            <a:ext uri="{FF2B5EF4-FFF2-40B4-BE49-F238E27FC236}">
              <a16:creationId xmlns:a16="http://schemas.microsoft.com/office/drawing/2014/main" id="{867C3B3C-87D6-437F-B888-06475534085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17" name="Shape 7" descr="Euroaqua PKM 60">
          <a:extLst>
            <a:ext uri="{FF2B5EF4-FFF2-40B4-BE49-F238E27FC236}">
              <a16:creationId xmlns:a16="http://schemas.microsoft.com/office/drawing/2014/main" id="{4189DD3B-CA24-4E8B-A11F-7D8D0FF4B879}"/>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8" name="Shape 9" descr="Euroaqua PKM 60">
          <a:extLst>
            <a:ext uri="{FF2B5EF4-FFF2-40B4-BE49-F238E27FC236}">
              <a16:creationId xmlns:a16="http://schemas.microsoft.com/office/drawing/2014/main" id="{52767B64-BF2A-41CA-B22B-023C9B60EDFD}"/>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19" name="Shape 9" descr="Euroaqua PKM 60">
          <a:extLst>
            <a:ext uri="{FF2B5EF4-FFF2-40B4-BE49-F238E27FC236}">
              <a16:creationId xmlns:a16="http://schemas.microsoft.com/office/drawing/2014/main" id="{4480352F-27D1-4AA3-A1F9-982D632089F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0" name="Shape 9" descr="Euroaqua PKM 60">
          <a:extLst>
            <a:ext uri="{FF2B5EF4-FFF2-40B4-BE49-F238E27FC236}">
              <a16:creationId xmlns:a16="http://schemas.microsoft.com/office/drawing/2014/main" id="{1EF89566-C5F0-4BAD-A5A6-E355BA23E59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21" name="Shape 7" descr="Euroaqua PKM 60">
          <a:extLst>
            <a:ext uri="{FF2B5EF4-FFF2-40B4-BE49-F238E27FC236}">
              <a16:creationId xmlns:a16="http://schemas.microsoft.com/office/drawing/2014/main" id="{8CEF169D-FEAD-4D18-9797-075BDDD1EBF7}"/>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2" name="Shape 9" descr="Euroaqua PKM 60">
          <a:extLst>
            <a:ext uri="{FF2B5EF4-FFF2-40B4-BE49-F238E27FC236}">
              <a16:creationId xmlns:a16="http://schemas.microsoft.com/office/drawing/2014/main" id="{D0A9985A-42C2-4760-880E-5754349A3C44}"/>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3" name="Shape 9" descr="Euroaqua PKM 60">
          <a:extLst>
            <a:ext uri="{FF2B5EF4-FFF2-40B4-BE49-F238E27FC236}">
              <a16:creationId xmlns:a16="http://schemas.microsoft.com/office/drawing/2014/main" id="{2227A98F-ECE6-4390-B323-D72FCD0FD46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4" name="Shape 9" descr="Euroaqua PKM 60">
          <a:extLst>
            <a:ext uri="{FF2B5EF4-FFF2-40B4-BE49-F238E27FC236}">
              <a16:creationId xmlns:a16="http://schemas.microsoft.com/office/drawing/2014/main" id="{F6C0DE7B-1C49-4B7D-A129-AC7DBCE6A09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25" name="Shape 7" descr="Euroaqua PKM 60">
          <a:extLst>
            <a:ext uri="{FF2B5EF4-FFF2-40B4-BE49-F238E27FC236}">
              <a16:creationId xmlns:a16="http://schemas.microsoft.com/office/drawing/2014/main" id="{B5FCB851-EDBA-45A0-9050-FABE935CCDA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6" name="Shape 9" descr="Euroaqua PKM 60">
          <a:extLst>
            <a:ext uri="{FF2B5EF4-FFF2-40B4-BE49-F238E27FC236}">
              <a16:creationId xmlns:a16="http://schemas.microsoft.com/office/drawing/2014/main" id="{7185A3AA-4166-4B6B-8F4F-1C45BCF1E7C7}"/>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7" name="Shape 9" descr="Euroaqua PKM 60">
          <a:extLst>
            <a:ext uri="{FF2B5EF4-FFF2-40B4-BE49-F238E27FC236}">
              <a16:creationId xmlns:a16="http://schemas.microsoft.com/office/drawing/2014/main" id="{EA57FFF6-C55F-4DE7-9DBE-F2ADE95BB42F}"/>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28" name="Shape 9" descr="Euroaqua PKM 60">
          <a:extLst>
            <a:ext uri="{FF2B5EF4-FFF2-40B4-BE49-F238E27FC236}">
              <a16:creationId xmlns:a16="http://schemas.microsoft.com/office/drawing/2014/main" id="{329A8043-59E0-42AB-A038-B2B0648E583E}"/>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29" name="Shape 7" descr="Euroaqua PKM 60">
          <a:extLst>
            <a:ext uri="{FF2B5EF4-FFF2-40B4-BE49-F238E27FC236}">
              <a16:creationId xmlns:a16="http://schemas.microsoft.com/office/drawing/2014/main" id="{7FE64049-4528-450F-AB60-2AC4EAC58CD9}"/>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30" name="Shape 7" descr="Euroaqua PKM 60">
          <a:extLst>
            <a:ext uri="{FF2B5EF4-FFF2-40B4-BE49-F238E27FC236}">
              <a16:creationId xmlns:a16="http://schemas.microsoft.com/office/drawing/2014/main" id="{458126D1-8917-4357-B3D7-3FB65C486720}"/>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31" name="Shape 9" descr="Euroaqua PKM 60">
          <a:extLst>
            <a:ext uri="{FF2B5EF4-FFF2-40B4-BE49-F238E27FC236}">
              <a16:creationId xmlns:a16="http://schemas.microsoft.com/office/drawing/2014/main" id="{123F2B03-E6FD-4C80-9191-CADF9E21A36B}"/>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32" name="Shape 9" descr="Euroaqua PKM 60">
          <a:extLst>
            <a:ext uri="{FF2B5EF4-FFF2-40B4-BE49-F238E27FC236}">
              <a16:creationId xmlns:a16="http://schemas.microsoft.com/office/drawing/2014/main" id="{75D60665-3DEF-42E0-A4E5-13B0536E8C7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33" name="Shape 9" descr="Euroaqua PKM 60">
          <a:extLst>
            <a:ext uri="{FF2B5EF4-FFF2-40B4-BE49-F238E27FC236}">
              <a16:creationId xmlns:a16="http://schemas.microsoft.com/office/drawing/2014/main" id="{D0C27C70-219D-4FA5-B5EA-6486A2C4EBDA}"/>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34" name="Shape 7" descr="Euroaqua PKM 60">
          <a:extLst>
            <a:ext uri="{FF2B5EF4-FFF2-40B4-BE49-F238E27FC236}">
              <a16:creationId xmlns:a16="http://schemas.microsoft.com/office/drawing/2014/main" id="{440A1E32-069F-4948-BA42-4D37227C5F2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35" name="Shape 7" descr="Euroaqua PKM 60">
          <a:extLst>
            <a:ext uri="{FF2B5EF4-FFF2-40B4-BE49-F238E27FC236}">
              <a16:creationId xmlns:a16="http://schemas.microsoft.com/office/drawing/2014/main" id="{61D66D59-875C-4165-B9D1-954F58654444}"/>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36" name="Shape 7" descr="Euroaqua PKM 60">
          <a:extLst>
            <a:ext uri="{FF2B5EF4-FFF2-40B4-BE49-F238E27FC236}">
              <a16:creationId xmlns:a16="http://schemas.microsoft.com/office/drawing/2014/main" id="{732252B5-1E6E-4AB3-AB62-060678F12B9E}"/>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37" name="Shape 7" descr="Euroaqua PKM 60">
          <a:extLst>
            <a:ext uri="{FF2B5EF4-FFF2-40B4-BE49-F238E27FC236}">
              <a16:creationId xmlns:a16="http://schemas.microsoft.com/office/drawing/2014/main" id="{839172EA-D9E7-4443-B346-EC71FF627F2D}"/>
            </a:ext>
          </a:extLst>
        </xdr:cNvPr>
        <xdr:cNvSpPr/>
      </xdr:nvSpPr>
      <xdr:spPr>
        <a:xfrm>
          <a:off x="1953006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38" name="Shape 9" descr="Euroaqua PKM 60">
          <a:extLst>
            <a:ext uri="{FF2B5EF4-FFF2-40B4-BE49-F238E27FC236}">
              <a16:creationId xmlns:a16="http://schemas.microsoft.com/office/drawing/2014/main" id="{DCA1374F-459C-4D3D-8DD9-E1CAB14A88E3}"/>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39" name="Shape 9" descr="Euroaqua PKM 60">
          <a:extLst>
            <a:ext uri="{FF2B5EF4-FFF2-40B4-BE49-F238E27FC236}">
              <a16:creationId xmlns:a16="http://schemas.microsoft.com/office/drawing/2014/main" id="{6855E2A7-162A-4150-ABC3-7C70ACA41F75}"/>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0" name="Shape 9" descr="Euroaqua PKM 60">
          <a:extLst>
            <a:ext uri="{FF2B5EF4-FFF2-40B4-BE49-F238E27FC236}">
              <a16:creationId xmlns:a16="http://schemas.microsoft.com/office/drawing/2014/main" id="{6999CF0D-E500-4AD5-AED0-26F9C8757A56}"/>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41" name="Shape 7" descr="Euroaqua PKM 60">
          <a:extLst>
            <a:ext uri="{FF2B5EF4-FFF2-40B4-BE49-F238E27FC236}">
              <a16:creationId xmlns:a16="http://schemas.microsoft.com/office/drawing/2014/main" id="{544C811C-D1B2-491D-B332-40B672DDB4FD}"/>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2" name="Shape 9" descr="Euroaqua PKM 60">
          <a:extLst>
            <a:ext uri="{FF2B5EF4-FFF2-40B4-BE49-F238E27FC236}">
              <a16:creationId xmlns:a16="http://schemas.microsoft.com/office/drawing/2014/main" id="{7D7F3EE2-D317-4A35-A6C6-3A5801561048}"/>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3" name="Shape 9" descr="Euroaqua PKM 60">
          <a:extLst>
            <a:ext uri="{FF2B5EF4-FFF2-40B4-BE49-F238E27FC236}">
              <a16:creationId xmlns:a16="http://schemas.microsoft.com/office/drawing/2014/main" id="{0B11DDE7-398F-444A-832C-C765E2B7B5EC}"/>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4" name="Shape 9" descr="Euroaqua PKM 60">
          <a:extLst>
            <a:ext uri="{FF2B5EF4-FFF2-40B4-BE49-F238E27FC236}">
              <a16:creationId xmlns:a16="http://schemas.microsoft.com/office/drawing/2014/main" id="{98789123-E492-4277-A7F2-BD61051DC731}"/>
            </a:ext>
          </a:extLst>
        </xdr:cNvPr>
        <xdr:cNvSpPr/>
      </xdr:nvSpPr>
      <xdr:spPr>
        <a:xfrm>
          <a:off x="19640550" y="537210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45" name="Shape 7" descr="Euroaqua PKM 60">
          <a:extLst>
            <a:ext uri="{FF2B5EF4-FFF2-40B4-BE49-F238E27FC236}">
              <a16:creationId xmlns:a16="http://schemas.microsoft.com/office/drawing/2014/main" id="{9BD196C7-DAA5-4E35-9276-BEC284AD7BFC}"/>
            </a:ext>
          </a:extLst>
        </xdr:cNvPr>
        <xdr:cNvSpPr/>
      </xdr:nvSpPr>
      <xdr:spPr>
        <a:xfrm>
          <a:off x="19640550" y="537210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6" name="Shape 9" descr="Euroaqua PKM 60">
          <a:extLst>
            <a:ext uri="{FF2B5EF4-FFF2-40B4-BE49-F238E27FC236}">
              <a16:creationId xmlns:a16="http://schemas.microsoft.com/office/drawing/2014/main" id="{3F0BC295-4529-4D06-9DE5-63CCCE9C0EA2}"/>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7" name="Shape 9" descr="Euroaqua PKM 60">
          <a:extLst>
            <a:ext uri="{FF2B5EF4-FFF2-40B4-BE49-F238E27FC236}">
              <a16:creationId xmlns:a16="http://schemas.microsoft.com/office/drawing/2014/main" id="{FAA9873D-4B89-4C3D-949A-30E95E050EF9}"/>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48" name="Shape 9" descr="Euroaqua PKM 60">
          <a:extLst>
            <a:ext uri="{FF2B5EF4-FFF2-40B4-BE49-F238E27FC236}">
              <a16:creationId xmlns:a16="http://schemas.microsoft.com/office/drawing/2014/main" id="{7B45ED65-D3B4-4D49-856B-741D61D0F7C0}"/>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49" name="Shape 7" descr="Euroaqua PKM 60">
          <a:extLst>
            <a:ext uri="{FF2B5EF4-FFF2-40B4-BE49-F238E27FC236}">
              <a16:creationId xmlns:a16="http://schemas.microsoft.com/office/drawing/2014/main" id="{8A3774F2-F320-4BA0-8347-32C80C9FC10A}"/>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50" name="Shape 7" descr="Euroaqua PKM 60">
          <a:extLst>
            <a:ext uri="{FF2B5EF4-FFF2-40B4-BE49-F238E27FC236}">
              <a16:creationId xmlns:a16="http://schemas.microsoft.com/office/drawing/2014/main" id="{75F46054-5A6E-4067-B365-2F1365A55AD4}"/>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51" name="Shape 9" descr="Euroaqua PKM 60">
          <a:extLst>
            <a:ext uri="{FF2B5EF4-FFF2-40B4-BE49-F238E27FC236}">
              <a16:creationId xmlns:a16="http://schemas.microsoft.com/office/drawing/2014/main" id="{9BDD7B39-FA3A-4474-8411-4BAB954DBE16}"/>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52" name="Shape 9" descr="Euroaqua PKM 60">
          <a:extLst>
            <a:ext uri="{FF2B5EF4-FFF2-40B4-BE49-F238E27FC236}">
              <a16:creationId xmlns:a16="http://schemas.microsoft.com/office/drawing/2014/main" id="{9BBA549A-DF28-439B-A185-9326C53CD65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53" name="Shape 9" descr="Euroaqua PKM 60">
          <a:extLst>
            <a:ext uri="{FF2B5EF4-FFF2-40B4-BE49-F238E27FC236}">
              <a16:creationId xmlns:a16="http://schemas.microsoft.com/office/drawing/2014/main" id="{72FFFEFA-D9C8-4B62-9E3A-D1C390CF8122}"/>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54" name="Shape 7" descr="Euroaqua PKM 60">
          <a:extLst>
            <a:ext uri="{FF2B5EF4-FFF2-40B4-BE49-F238E27FC236}">
              <a16:creationId xmlns:a16="http://schemas.microsoft.com/office/drawing/2014/main" id="{1B9845A2-174D-43BE-A589-9F4FFD2D9282}"/>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55" name="Shape 7" descr="Euroaqua PKM 60">
          <a:extLst>
            <a:ext uri="{FF2B5EF4-FFF2-40B4-BE49-F238E27FC236}">
              <a16:creationId xmlns:a16="http://schemas.microsoft.com/office/drawing/2014/main" id="{507103AF-E47B-47F7-94AC-D2BED732175A}"/>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56" name="Shape 7" descr="Euroaqua PKM 60">
          <a:extLst>
            <a:ext uri="{FF2B5EF4-FFF2-40B4-BE49-F238E27FC236}">
              <a16:creationId xmlns:a16="http://schemas.microsoft.com/office/drawing/2014/main" id="{40FBD65C-C94A-4530-BFF5-E1CAC0828319}"/>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57" name="Shape 7" descr="Euroaqua PKM 60">
          <a:extLst>
            <a:ext uri="{FF2B5EF4-FFF2-40B4-BE49-F238E27FC236}">
              <a16:creationId xmlns:a16="http://schemas.microsoft.com/office/drawing/2014/main" id="{A25EE1BA-C277-4085-A943-D524AA015A4D}"/>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58" name="Shape 9" descr="Euroaqua PKM 60">
          <a:extLst>
            <a:ext uri="{FF2B5EF4-FFF2-40B4-BE49-F238E27FC236}">
              <a16:creationId xmlns:a16="http://schemas.microsoft.com/office/drawing/2014/main" id="{DA1B0271-7779-4EF4-AD94-839CCEDF9A4B}"/>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59" name="Shape 9" descr="Euroaqua PKM 60">
          <a:extLst>
            <a:ext uri="{FF2B5EF4-FFF2-40B4-BE49-F238E27FC236}">
              <a16:creationId xmlns:a16="http://schemas.microsoft.com/office/drawing/2014/main" id="{B9365FFF-6B58-4E8C-95E3-BA16B74125AA}"/>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60" name="Shape 9" descr="Euroaqua PKM 60">
          <a:extLst>
            <a:ext uri="{FF2B5EF4-FFF2-40B4-BE49-F238E27FC236}">
              <a16:creationId xmlns:a16="http://schemas.microsoft.com/office/drawing/2014/main" id="{72868CCB-0B02-46B6-8CAC-7EFE1AFB20CA}"/>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61" name="Shape 7" descr="Euroaqua PKM 60">
          <a:extLst>
            <a:ext uri="{FF2B5EF4-FFF2-40B4-BE49-F238E27FC236}">
              <a16:creationId xmlns:a16="http://schemas.microsoft.com/office/drawing/2014/main" id="{8464EC8B-15ED-4878-9ABD-1BDEE23BBE4B}"/>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62" name="Shape 9" descr="Euroaqua PKM 60">
          <a:extLst>
            <a:ext uri="{FF2B5EF4-FFF2-40B4-BE49-F238E27FC236}">
              <a16:creationId xmlns:a16="http://schemas.microsoft.com/office/drawing/2014/main" id="{14FFAA47-032D-468C-AE98-59933EBD4B7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63" name="Shape 9" descr="Euroaqua PKM 60">
          <a:extLst>
            <a:ext uri="{FF2B5EF4-FFF2-40B4-BE49-F238E27FC236}">
              <a16:creationId xmlns:a16="http://schemas.microsoft.com/office/drawing/2014/main" id="{17B985C6-E414-4F92-9CB1-C24D9DB0CC3A}"/>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64" name="Shape 9" descr="Euroaqua PKM 60">
          <a:extLst>
            <a:ext uri="{FF2B5EF4-FFF2-40B4-BE49-F238E27FC236}">
              <a16:creationId xmlns:a16="http://schemas.microsoft.com/office/drawing/2014/main" id="{FA8FD34C-17AE-4007-93AE-B13102F508F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65" name="Shape 7" descr="Euroaqua PKM 60">
          <a:extLst>
            <a:ext uri="{FF2B5EF4-FFF2-40B4-BE49-F238E27FC236}">
              <a16:creationId xmlns:a16="http://schemas.microsoft.com/office/drawing/2014/main" id="{072570D7-AEAE-41F8-8D72-D2CB9D72C20B}"/>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66" name="Shape 7" descr="Euroaqua PKM 60">
          <a:extLst>
            <a:ext uri="{FF2B5EF4-FFF2-40B4-BE49-F238E27FC236}">
              <a16:creationId xmlns:a16="http://schemas.microsoft.com/office/drawing/2014/main" id="{E298F9F5-CD78-4533-90F8-84B18A295A48}"/>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67" name="Shape 7" descr="Euroaqua PKM 60">
          <a:extLst>
            <a:ext uri="{FF2B5EF4-FFF2-40B4-BE49-F238E27FC236}">
              <a16:creationId xmlns:a16="http://schemas.microsoft.com/office/drawing/2014/main" id="{F4E48C9D-A3D6-4B23-8C69-F89081000907}"/>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68" name="Shape 7" descr="Euroaqua PKM 60">
          <a:extLst>
            <a:ext uri="{FF2B5EF4-FFF2-40B4-BE49-F238E27FC236}">
              <a16:creationId xmlns:a16="http://schemas.microsoft.com/office/drawing/2014/main" id="{ECF83124-BAA3-4DAD-A0D0-E7967865F534}"/>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69" name="Shape 7" descr="Euroaqua PKM 60">
          <a:extLst>
            <a:ext uri="{FF2B5EF4-FFF2-40B4-BE49-F238E27FC236}">
              <a16:creationId xmlns:a16="http://schemas.microsoft.com/office/drawing/2014/main" id="{6F25A8C6-3549-4878-A906-DE4C695FC3DD}"/>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0" name="Shape 7" descr="Euroaqua PKM 60">
          <a:extLst>
            <a:ext uri="{FF2B5EF4-FFF2-40B4-BE49-F238E27FC236}">
              <a16:creationId xmlns:a16="http://schemas.microsoft.com/office/drawing/2014/main" id="{378ECABF-B3C1-4A86-A53D-AE598B398912}"/>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1" name="Shape 7" descr="Euroaqua PKM 60">
          <a:extLst>
            <a:ext uri="{FF2B5EF4-FFF2-40B4-BE49-F238E27FC236}">
              <a16:creationId xmlns:a16="http://schemas.microsoft.com/office/drawing/2014/main" id="{94532A84-B7F9-41E4-8EE4-3FDD39F1904E}"/>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2" name="Shape 7" descr="Euroaqua PKM 60">
          <a:extLst>
            <a:ext uri="{FF2B5EF4-FFF2-40B4-BE49-F238E27FC236}">
              <a16:creationId xmlns:a16="http://schemas.microsoft.com/office/drawing/2014/main" id="{3EF42300-14B4-4383-AB03-A3602B5274A0}"/>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3" name="Shape 7" descr="Euroaqua PKM 60">
          <a:extLst>
            <a:ext uri="{FF2B5EF4-FFF2-40B4-BE49-F238E27FC236}">
              <a16:creationId xmlns:a16="http://schemas.microsoft.com/office/drawing/2014/main" id="{7430FE26-7973-43E4-9331-2A70F8D1851B}"/>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4" name="Shape 7" descr="Euroaqua PKM 60">
          <a:extLst>
            <a:ext uri="{FF2B5EF4-FFF2-40B4-BE49-F238E27FC236}">
              <a16:creationId xmlns:a16="http://schemas.microsoft.com/office/drawing/2014/main" id="{40559021-378E-4B09-B2AB-FD24D93E3DBF}"/>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5" name="Shape 7" descr="Euroaqua PKM 60">
          <a:extLst>
            <a:ext uri="{FF2B5EF4-FFF2-40B4-BE49-F238E27FC236}">
              <a16:creationId xmlns:a16="http://schemas.microsoft.com/office/drawing/2014/main" id="{2AE7F5D1-C8EB-4D3F-89E7-1526045731B5}"/>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6" name="Shape 7" descr="Euroaqua PKM 60">
          <a:extLst>
            <a:ext uri="{FF2B5EF4-FFF2-40B4-BE49-F238E27FC236}">
              <a16:creationId xmlns:a16="http://schemas.microsoft.com/office/drawing/2014/main" id="{6C21FF4D-6D51-42F7-A59F-ADD65171AE79}"/>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7" name="Shape 7" descr="Euroaqua PKM 60">
          <a:extLst>
            <a:ext uri="{FF2B5EF4-FFF2-40B4-BE49-F238E27FC236}">
              <a16:creationId xmlns:a16="http://schemas.microsoft.com/office/drawing/2014/main" id="{A4B495BE-7993-41E1-8F77-038A9EC6F991}"/>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8" name="Shape 7" descr="Euroaqua PKM 60">
          <a:extLst>
            <a:ext uri="{FF2B5EF4-FFF2-40B4-BE49-F238E27FC236}">
              <a16:creationId xmlns:a16="http://schemas.microsoft.com/office/drawing/2014/main" id="{7FE00BDB-2038-4636-8C89-DCA887BD85C9}"/>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79" name="Shape 7" descr="Euroaqua PKM 60">
          <a:extLst>
            <a:ext uri="{FF2B5EF4-FFF2-40B4-BE49-F238E27FC236}">
              <a16:creationId xmlns:a16="http://schemas.microsoft.com/office/drawing/2014/main" id="{FFF27726-3562-4E19-ADC0-FA7ED9863169}"/>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0" name="Shape 7" descr="Euroaqua PKM 60">
          <a:extLst>
            <a:ext uri="{FF2B5EF4-FFF2-40B4-BE49-F238E27FC236}">
              <a16:creationId xmlns:a16="http://schemas.microsoft.com/office/drawing/2014/main" id="{5B19771D-6F17-4A9A-B78C-387FE0AA6CB2}"/>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1" name="Shape 7" descr="Euroaqua PKM 60">
          <a:extLst>
            <a:ext uri="{FF2B5EF4-FFF2-40B4-BE49-F238E27FC236}">
              <a16:creationId xmlns:a16="http://schemas.microsoft.com/office/drawing/2014/main" id="{29E255E4-FD56-465A-AB3F-72A9BF711AD3}"/>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2" name="Shape 7" descr="Euroaqua PKM 60">
          <a:extLst>
            <a:ext uri="{FF2B5EF4-FFF2-40B4-BE49-F238E27FC236}">
              <a16:creationId xmlns:a16="http://schemas.microsoft.com/office/drawing/2014/main" id="{36D90C5D-A5FB-4F5A-8035-F79C18954F9F}"/>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3" name="Shape 7" descr="Euroaqua PKM 60">
          <a:extLst>
            <a:ext uri="{FF2B5EF4-FFF2-40B4-BE49-F238E27FC236}">
              <a16:creationId xmlns:a16="http://schemas.microsoft.com/office/drawing/2014/main" id="{48D4D6EE-AC81-47BB-8F35-8B2A9E8734A1}"/>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4" name="Shape 7" descr="Euroaqua PKM 60">
          <a:extLst>
            <a:ext uri="{FF2B5EF4-FFF2-40B4-BE49-F238E27FC236}">
              <a16:creationId xmlns:a16="http://schemas.microsoft.com/office/drawing/2014/main" id="{877F7282-3098-4E18-BC17-5828F9E55432}"/>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5" name="Shape 7" descr="Euroaqua PKM 60">
          <a:extLst>
            <a:ext uri="{FF2B5EF4-FFF2-40B4-BE49-F238E27FC236}">
              <a16:creationId xmlns:a16="http://schemas.microsoft.com/office/drawing/2014/main" id="{1F141769-06B3-4513-B684-336EB997AD97}"/>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6" name="Shape 7" descr="Euroaqua PKM 60">
          <a:extLst>
            <a:ext uri="{FF2B5EF4-FFF2-40B4-BE49-F238E27FC236}">
              <a16:creationId xmlns:a16="http://schemas.microsoft.com/office/drawing/2014/main" id="{9EEAA3B4-D86E-4E86-B4AD-A59EBEF57A28}"/>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7" name="Shape 7" descr="Euroaqua PKM 60">
          <a:extLst>
            <a:ext uri="{FF2B5EF4-FFF2-40B4-BE49-F238E27FC236}">
              <a16:creationId xmlns:a16="http://schemas.microsoft.com/office/drawing/2014/main" id="{924387BB-BFA5-47CF-B558-5A06B3DACEE1}"/>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8" name="Shape 7" descr="Euroaqua PKM 60">
          <a:extLst>
            <a:ext uri="{FF2B5EF4-FFF2-40B4-BE49-F238E27FC236}">
              <a16:creationId xmlns:a16="http://schemas.microsoft.com/office/drawing/2014/main" id="{D61941EC-BD92-4C95-A850-32CFA5044CEB}"/>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89" name="Shape 7" descr="Euroaqua PKM 60">
          <a:extLst>
            <a:ext uri="{FF2B5EF4-FFF2-40B4-BE49-F238E27FC236}">
              <a16:creationId xmlns:a16="http://schemas.microsoft.com/office/drawing/2014/main" id="{3A8E3546-BE72-4F98-BA02-5A0411C19F0D}"/>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90" name="Shape 7" descr="Euroaqua PKM 60">
          <a:extLst>
            <a:ext uri="{FF2B5EF4-FFF2-40B4-BE49-F238E27FC236}">
              <a16:creationId xmlns:a16="http://schemas.microsoft.com/office/drawing/2014/main" id="{58C45CF0-1F54-46DB-B82A-3F2A3B9BECD3}"/>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91" name="Shape 7" descr="Euroaqua PKM 60">
          <a:extLst>
            <a:ext uri="{FF2B5EF4-FFF2-40B4-BE49-F238E27FC236}">
              <a16:creationId xmlns:a16="http://schemas.microsoft.com/office/drawing/2014/main" id="{DBD0A874-A4A0-4D09-B578-E9F20CDB8700}"/>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92" name="Shape 7" descr="Euroaqua PKM 60">
          <a:extLst>
            <a:ext uri="{FF2B5EF4-FFF2-40B4-BE49-F238E27FC236}">
              <a16:creationId xmlns:a16="http://schemas.microsoft.com/office/drawing/2014/main" id="{F138D369-4F67-436F-9539-6920B9E0BF6C}"/>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393" name="Shape 7" descr="Euroaqua PKM 60">
          <a:extLst>
            <a:ext uri="{FF2B5EF4-FFF2-40B4-BE49-F238E27FC236}">
              <a16:creationId xmlns:a16="http://schemas.microsoft.com/office/drawing/2014/main" id="{88A9F3EA-FE0A-4A3C-B34A-C490E600B95F}"/>
            </a:ext>
          </a:extLst>
        </xdr:cNvPr>
        <xdr:cNvSpPr/>
      </xdr:nvSpPr>
      <xdr:spPr>
        <a:xfrm>
          <a:off x="1953006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94" name="Shape 9" descr="Euroaqua PKM 60">
          <a:extLst>
            <a:ext uri="{FF2B5EF4-FFF2-40B4-BE49-F238E27FC236}">
              <a16:creationId xmlns:a16="http://schemas.microsoft.com/office/drawing/2014/main" id="{CB1DCC74-DD9D-4020-B45E-5030358329A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95" name="Shape 9" descr="Euroaqua PKM 60">
          <a:extLst>
            <a:ext uri="{FF2B5EF4-FFF2-40B4-BE49-F238E27FC236}">
              <a16:creationId xmlns:a16="http://schemas.microsoft.com/office/drawing/2014/main" id="{671D0208-4D26-4396-B72E-1076C7D0D207}"/>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96" name="Shape 9" descr="Euroaqua PKM 60">
          <a:extLst>
            <a:ext uri="{FF2B5EF4-FFF2-40B4-BE49-F238E27FC236}">
              <a16:creationId xmlns:a16="http://schemas.microsoft.com/office/drawing/2014/main" id="{9C7D3F36-C73F-48F0-A7FC-BB2BD9ECBBFA}"/>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397" name="Shape 7" descr="Euroaqua PKM 60">
          <a:extLst>
            <a:ext uri="{FF2B5EF4-FFF2-40B4-BE49-F238E27FC236}">
              <a16:creationId xmlns:a16="http://schemas.microsoft.com/office/drawing/2014/main" id="{D5C317BC-DC99-4AB4-AE10-C28750063735}"/>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98" name="Shape 9" descr="Euroaqua PKM 60">
          <a:extLst>
            <a:ext uri="{FF2B5EF4-FFF2-40B4-BE49-F238E27FC236}">
              <a16:creationId xmlns:a16="http://schemas.microsoft.com/office/drawing/2014/main" id="{568C360C-5BA5-44A9-A036-3BFF5A3DA39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399" name="Shape 9" descr="Euroaqua PKM 60">
          <a:extLst>
            <a:ext uri="{FF2B5EF4-FFF2-40B4-BE49-F238E27FC236}">
              <a16:creationId xmlns:a16="http://schemas.microsoft.com/office/drawing/2014/main" id="{053AE72B-800E-4E4E-9773-DE1C1B1B28CE}"/>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0" name="Shape 9" descr="Euroaqua PKM 60">
          <a:extLst>
            <a:ext uri="{FF2B5EF4-FFF2-40B4-BE49-F238E27FC236}">
              <a16:creationId xmlns:a16="http://schemas.microsoft.com/office/drawing/2014/main" id="{C2821032-5C99-413C-83D9-BF38E45D1E0B}"/>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01" name="Shape 7" descr="Euroaqua PKM 60">
          <a:extLst>
            <a:ext uri="{FF2B5EF4-FFF2-40B4-BE49-F238E27FC236}">
              <a16:creationId xmlns:a16="http://schemas.microsoft.com/office/drawing/2014/main" id="{F959A941-9B33-4EED-B3C5-9351992B0E1A}"/>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2" name="Shape 9" descr="Euroaqua PKM 60">
          <a:extLst>
            <a:ext uri="{FF2B5EF4-FFF2-40B4-BE49-F238E27FC236}">
              <a16:creationId xmlns:a16="http://schemas.microsoft.com/office/drawing/2014/main" id="{B88402F7-0A7C-4FBF-A477-15CD4C39D29C}"/>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3" name="Shape 9" descr="Euroaqua PKM 60">
          <a:extLst>
            <a:ext uri="{FF2B5EF4-FFF2-40B4-BE49-F238E27FC236}">
              <a16:creationId xmlns:a16="http://schemas.microsoft.com/office/drawing/2014/main" id="{657324F4-FC94-4832-9E43-D32A2EABF765}"/>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4" name="Shape 9" descr="Euroaqua PKM 60">
          <a:extLst>
            <a:ext uri="{FF2B5EF4-FFF2-40B4-BE49-F238E27FC236}">
              <a16:creationId xmlns:a16="http://schemas.microsoft.com/office/drawing/2014/main" id="{E8DDF659-2D4C-4712-AB93-56CD5519E8DA}"/>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05" name="Shape 7" descr="Euroaqua PKM 60">
          <a:extLst>
            <a:ext uri="{FF2B5EF4-FFF2-40B4-BE49-F238E27FC236}">
              <a16:creationId xmlns:a16="http://schemas.microsoft.com/office/drawing/2014/main" id="{9297E6BE-67AC-462D-8EFC-65733FC14F3C}"/>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6" name="Shape 9" descr="Euroaqua PKM 60">
          <a:extLst>
            <a:ext uri="{FF2B5EF4-FFF2-40B4-BE49-F238E27FC236}">
              <a16:creationId xmlns:a16="http://schemas.microsoft.com/office/drawing/2014/main" id="{1FD4E314-F602-428A-9561-EC678B346D71}"/>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7" name="Shape 9" descr="Euroaqua PKM 60">
          <a:extLst>
            <a:ext uri="{FF2B5EF4-FFF2-40B4-BE49-F238E27FC236}">
              <a16:creationId xmlns:a16="http://schemas.microsoft.com/office/drawing/2014/main" id="{56B48E24-35EF-4EAA-A11C-74ED12CEFAD5}"/>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08" name="Shape 9" descr="Euroaqua PKM 60">
          <a:extLst>
            <a:ext uri="{FF2B5EF4-FFF2-40B4-BE49-F238E27FC236}">
              <a16:creationId xmlns:a16="http://schemas.microsoft.com/office/drawing/2014/main" id="{EB3E9B87-D0B7-4354-A5C6-7B39BECB957C}"/>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09" name="Shape 7" descr="Euroaqua PKM 60">
          <a:extLst>
            <a:ext uri="{FF2B5EF4-FFF2-40B4-BE49-F238E27FC236}">
              <a16:creationId xmlns:a16="http://schemas.microsoft.com/office/drawing/2014/main" id="{07415BE0-3275-40A1-B270-86ED1684DF3B}"/>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0" name="Shape 9" descr="Euroaqua PKM 60">
          <a:extLst>
            <a:ext uri="{FF2B5EF4-FFF2-40B4-BE49-F238E27FC236}">
              <a16:creationId xmlns:a16="http://schemas.microsoft.com/office/drawing/2014/main" id="{397FC320-1413-441F-B019-B1E2F48E5DF7}"/>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1" name="Shape 9" descr="Euroaqua PKM 60">
          <a:extLst>
            <a:ext uri="{FF2B5EF4-FFF2-40B4-BE49-F238E27FC236}">
              <a16:creationId xmlns:a16="http://schemas.microsoft.com/office/drawing/2014/main" id="{043DD7A7-659E-4E1C-82ED-FCDCD5794FB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2" name="Shape 9" descr="Euroaqua PKM 60">
          <a:extLst>
            <a:ext uri="{FF2B5EF4-FFF2-40B4-BE49-F238E27FC236}">
              <a16:creationId xmlns:a16="http://schemas.microsoft.com/office/drawing/2014/main" id="{980D13AC-8B90-4747-B691-758F44D8481F}"/>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13" name="Shape 7" descr="Euroaqua PKM 60">
          <a:extLst>
            <a:ext uri="{FF2B5EF4-FFF2-40B4-BE49-F238E27FC236}">
              <a16:creationId xmlns:a16="http://schemas.microsoft.com/office/drawing/2014/main" id="{82A554AE-7A9B-4EBA-8B4D-762C07D8E20D}"/>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4" name="Shape 9" descr="Euroaqua PKM 60">
          <a:extLst>
            <a:ext uri="{FF2B5EF4-FFF2-40B4-BE49-F238E27FC236}">
              <a16:creationId xmlns:a16="http://schemas.microsoft.com/office/drawing/2014/main" id="{ABD186B0-CEE5-4D28-B277-F1B7D9887EA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5" name="Shape 9" descr="Euroaqua PKM 60">
          <a:extLst>
            <a:ext uri="{FF2B5EF4-FFF2-40B4-BE49-F238E27FC236}">
              <a16:creationId xmlns:a16="http://schemas.microsoft.com/office/drawing/2014/main" id="{4C3D996D-54FB-4964-BAF3-41EDF9BFD498}"/>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6" name="Shape 9" descr="Euroaqua PKM 60">
          <a:extLst>
            <a:ext uri="{FF2B5EF4-FFF2-40B4-BE49-F238E27FC236}">
              <a16:creationId xmlns:a16="http://schemas.microsoft.com/office/drawing/2014/main" id="{79502ABE-D621-4427-9A93-BDB3DAFC7DE9}"/>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17" name="Shape 7" descr="Euroaqua PKM 60">
          <a:extLst>
            <a:ext uri="{FF2B5EF4-FFF2-40B4-BE49-F238E27FC236}">
              <a16:creationId xmlns:a16="http://schemas.microsoft.com/office/drawing/2014/main" id="{1A2AA087-A9EA-4332-8B3F-244F71EC9782}"/>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8" name="Shape 9" descr="Euroaqua PKM 60">
          <a:extLst>
            <a:ext uri="{FF2B5EF4-FFF2-40B4-BE49-F238E27FC236}">
              <a16:creationId xmlns:a16="http://schemas.microsoft.com/office/drawing/2014/main" id="{25E109D8-AB4D-4CAB-B58C-0C3040D286D9}"/>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19" name="Shape 9" descr="Euroaqua PKM 60">
          <a:extLst>
            <a:ext uri="{FF2B5EF4-FFF2-40B4-BE49-F238E27FC236}">
              <a16:creationId xmlns:a16="http://schemas.microsoft.com/office/drawing/2014/main" id="{E020D2D0-B9F7-4710-84D4-200E0CF810E1}"/>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0" name="Shape 9" descr="Euroaqua PKM 60">
          <a:extLst>
            <a:ext uri="{FF2B5EF4-FFF2-40B4-BE49-F238E27FC236}">
              <a16:creationId xmlns:a16="http://schemas.microsoft.com/office/drawing/2014/main" id="{4A844D72-E4FB-4D0A-B347-7E53C83EAB3F}"/>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21" name="Shape 7" descr="Euroaqua PKM 60">
          <a:extLst>
            <a:ext uri="{FF2B5EF4-FFF2-40B4-BE49-F238E27FC236}">
              <a16:creationId xmlns:a16="http://schemas.microsoft.com/office/drawing/2014/main" id="{21D7E2EB-5BF4-490F-9B15-87C6147E40C7}"/>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2" name="Shape 9" descr="Euroaqua PKM 60">
          <a:extLst>
            <a:ext uri="{FF2B5EF4-FFF2-40B4-BE49-F238E27FC236}">
              <a16:creationId xmlns:a16="http://schemas.microsoft.com/office/drawing/2014/main" id="{0B6E5B2D-2FF9-49CA-9553-77160D2E1BD0}"/>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3" name="Shape 9" descr="Euroaqua PKM 60">
          <a:extLst>
            <a:ext uri="{FF2B5EF4-FFF2-40B4-BE49-F238E27FC236}">
              <a16:creationId xmlns:a16="http://schemas.microsoft.com/office/drawing/2014/main" id="{C3D65A8D-DC86-4A96-97A9-7246F8E47611}"/>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4" name="Shape 9" descr="Euroaqua PKM 60">
          <a:extLst>
            <a:ext uri="{FF2B5EF4-FFF2-40B4-BE49-F238E27FC236}">
              <a16:creationId xmlns:a16="http://schemas.microsoft.com/office/drawing/2014/main" id="{73E33BC4-B829-4C1E-9711-4FC4DABA34D2}"/>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25" name="Shape 7" descr="Euroaqua PKM 60">
          <a:extLst>
            <a:ext uri="{FF2B5EF4-FFF2-40B4-BE49-F238E27FC236}">
              <a16:creationId xmlns:a16="http://schemas.microsoft.com/office/drawing/2014/main" id="{83D07DA2-18CA-4482-AB51-6DD168427E17}"/>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6" name="Shape 9" descr="Euroaqua PKM 60">
          <a:extLst>
            <a:ext uri="{FF2B5EF4-FFF2-40B4-BE49-F238E27FC236}">
              <a16:creationId xmlns:a16="http://schemas.microsoft.com/office/drawing/2014/main" id="{B153507B-9BB0-4C9C-8FC0-B652C245C747}"/>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7" name="Shape 9" descr="Euroaqua PKM 60">
          <a:extLst>
            <a:ext uri="{FF2B5EF4-FFF2-40B4-BE49-F238E27FC236}">
              <a16:creationId xmlns:a16="http://schemas.microsoft.com/office/drawing/2014/main" id="{8AC288E3-AE85-474C-B63C-924DB538A18B}"/>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28" name="Shape 9" descr="Euroaqua PKM 60">
          <a:extLst>
            <a:ext uri="{FF2B5EF4-FFF2-40B4-BE49-F238E27FC236}">
              <a16:creationId xmlns:a16="http://schemas.microsoft.com/office/drawing/2014/main" id="{427AFCEE-13D9-4602-A0E9-E7038F38E01E}"/>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29" name="Shape 7" descr="Euroaqua PKM 60">
          <a:extLst>
            <a:ext uri="{FF2B5EF4-FFF2-40B4-BE49-F238E27FC236}">
              <a16:creationId xmlns:a16="http://schemas.microsoft.com/office/drawing/2014/main" id="{30FE8C25-CE4D-4D36-964B-5EBAB03E7D53}"/>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0" name="Shape 9" descr="Euroaqua PKM 60">
          <a:extLst>
            <a:ext uri="{FF2B5EF4-FFF2-40B4-BE49-F238E27FC236}">
              <a16:creationId xmlns:a16="http://schemas.microsoft.com/office/drawing/2014/main" id="{AC800E3E-103C-4308-885C-5579F3F7AEBE}"/>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1" name="Shape 9" descr="Euroaqua PKM 60">
          <a:extLst>
            <a:ext uri="{FF2B5EF4-FFF2-40B4-BE49-F238E27FC236}">
              <a16:creationId xmlns:a16="http://schemas.microsoft.com/office/drawing/2014/main" id="{7FFBBBF1-6D8A-4385-95E6-7B86B9966835}"/>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2" name="Shape 9" descr="Euroaqua PKM 60">
          <a:extLst>
            <a:ext uri="{FF2B5EF4-FFF2-40B4-BE49-F238E27FC236}">
              <a16:creationId xmlns:a16="http://schemas.microsoft.com/office/drawing/2014/main" id="{C4BBFBBD-6592-417F-A9AF-746869838CFE}"/>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33" name="Shape 7" descr="Euroaqua PKM 60">
          <a:extLst>
            <a:ext uri="{FF2B5EF4-FFF2-40B4-BE49-F238E27FC236}">
              <a16:creationId xmlns:a16="http://schemas.microsoft.com/office/drawing/2014/main" id="{7C351B77-498A-480F-9B71-4F28A052FBA6}"/>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4" name="Shape 9" descr="Euroaqua PKM 60">
          <a:extLst>
            <a:ext uri="{FF2B5EF4-FFF2-40B4-BE49-F238E27FC236}">
              <a16:creationId xmlns:a16="http://schemas.microsoft.com/office/drawing/2014/main" id="{0380163C-775E-4412-9B97-A799796382C7}"/>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5" name="Shape 9" descr="Euroaqua PKM 60">
          <a:extLst>
            <a:ext uri="{FF2B5EF4-FFF2-40B4-BE49-F238E27FC236}">
              <a16:creationId xmlns:a16="http://schemas.microsoft.com/office/drawing/2014/main" id="{71ACB80D-1E74-45AC-974E-72DC56CAB630}"/>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6" name="Shape 9" descr="Euroaqua PKM 60">
          <a:extLst>
            <a:ext uri="{FF2B5EF4-FFF2-40B4-BE49-F238E27FC236}">
              <a16:creationId xmlns:a16="http://schemas.microsoft.com/office/drawing/2014/main" id="{A57DFFCE-F831-4C8B-8F1F-1CE0706CF33F}"/>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37" name="Shape 7" descr="Euroaqua PKM 60">
          <a:extLst>
            <a:ext uri="{FF2B5EF4-FFF2-40B4-BE49-F238E27FC236}">
              <a16:creationId xmlns:a16="http://schemas.microsoft.com/office/drawing/2014/main" id="{6AC90F35-9317-4936-AE45-CE8C0F3C8E37}"/>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8" name="Shape 9" descr="Euroaqua PKM 60">
          <a:extLst>
            <a:ext uri="{FF2B5EF4-FFF2-40B4-BE49-F238E27FC236}">
              <a16:creationId xmlns:a16="http://schemas.microsoft.com/office/drawing/2014/main" id="{FD71721D-7DB2-470E-879D-C36392D265DE}"/>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39" name="Shape 9" descr="Euroaqua PKM 60">
          <a:extLst>
            <a:ext uri="{FF2B5EF4-FFF2-40B4-BE49-F238E27FC236}">
              <a16:creationId xmlns:a16="http://schemas.microsoft.com/office/drawing/2014/main" id="{1323ADA3-7CBE-41DF-A54C-69B969936CF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0" name="Shape 9" descr="Euroaqua PKM 60">
          <a:extLst>
            <a:ext uri="{FF2B5EF4-FFF2-40B4-BE49-F238E27FC236}">
              <a16:creationId xmlns:a16="http://schemas.microsoft.com/office/drawing/2014/main" id="{2A2D323D-D7F1-4F93-8AD7-C14D31E610FB}"/>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41" name="Shape 7" descr="Euroaqua PKM 60">
          <a:extLst>
            <a:ext uri="{FF2B5EF4-FFF2-40B4-BE49-F238E27FC236}">
              <a16:creationId xmlns:a16="http://schemas.microsoft.com/office/drawing/2014/main" id="{9EE05B50-2855-43DA-B7EE-A6B9EF89E757}"/>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2" name="Shape 9" descr="Euroaqua PKM 60">
          <a:extLst>
            <a:ext uri="{FF2B5EF4-FFF2-40B4-BE49-F238E27FC236}">
              <a16:creationId xmlns:a16="http://schemas.microsoft.com/office/drawing/2014/main" id="{3C05174D-9B2F-47E3-BE26-2CD6EFEBF0B9}"/>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3" name="Shape 9" descr="Euroaqua PKM 60">
          <a:extLst>
            <a:ext uri="{FF2B5EF4-FFF2-40B4-BE49-F238E27FC236}">
              <a16:creationId xmlns:a16="http://schemas.microsoft.com/office/drawing/2014/main" id="{08D74EA6-5E7D-49E2-8C9C-49ECA862230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4" name="Shape 9" descr="Euroaqua PKM 60">
          <a:extLst>
            <a:ext uri="{FF2B5EF4-FFF2-40B4-BE49-F238E27FC236}">
              <a16:creationId xmlns:a16="http://schemas.microsoft.com/office/drawing/2014/main" id="{4D658779-2D3C-4450-8EF4-B87DDC537A34}"/>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45" name="Shape 7" descr="Euroaqua PKM 60">
          <a:extLst>
            <a:ext uri="{FF2B5EF4-FFF2-40B4-BE49-F238E27FC236}">
              <a16:creationId xmlns:a16="http://schemas.microsoft.com/office/drawing/2014/main" id="{7047ACE6-4BE1-4EB4-B456-905CD7A6D4BF}"/>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6" name="Shape 9" descr="Euroaqua PKM 60">
          <a:extLst>
            <a:ext uri="{FF2B5EF4-FFF2-40B4-BE49-F238E27FC236}">
              <a16:creationId xmlns:a16="http://schemas.microsoft.com/office/drawing/2014/main" id="{68759908-5AE2-4421-8A6A-A05759C9EE66}"/>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7" name="Shape 9" descr="Euroaqua PKM 60">
          <a:extLst>
            <a:ext uri="{FF2B5EF4-FFF2-40B4-BE49-F238E27FC236}">
              <a16:creationId xmlns:a16="http://schemas.microsoft.com/office/drawing/2014/main" id="{CF3380DB-F52C-438E-8DF1-62A26DABD4B5}"/>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48" name="Shape 9" descr="Euroaqua PKM 60">
          <a:extLst>
            <a:ext uri="{FF2B5EF4-FFF2-40B4-BE49-F238E27FC236}">
              <a16:creationId xmlns:a16="http://schemas.microsoft.com/office/drawing/2014/main" id="{36BDCDAA-CED8-4CBB-A579-54F85CEFA99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49" name="Shape 7" descr="Euroaqua PKM 60">
          <a:extLst>
            <a:ext uri="{FF2B5EF4-FFF2-40B4-BE49-F238E27FC236}">
              <a16:creationId xmlns:a16="http://schemas.microsoft.com/office/drawing/2014/main" id="{441D31BD-42D9-4A65-A630-DE77B834D3A1}"/>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0" name="Shape 9" descr="Euroaqua PKM 60">
          <a:extLst>
            <a:ext uri="{FF2B5EF4-FFF2-40B4-BE49-F238E27FC236}">
              <a16:creationId xmlns:a16="http://schemas.microsoft.com/office/drawing/2014/main" id="{5CD41D01-4FF1-4386-970A-8D3262015641}"/>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1" name="Shape 9" descr="Euroaqua PKM 60">
          <a:extLst>
            <a:ext uri="{FF2B5EF4-FFF2-40B4-BE49-F238E27FC236}">
              <a16:creationId xmlns:a16="http://schemas.microsoft.com/office/drawing/2014/main" id="{B85AA657-F24D-4D05-B25D-53D94BFB0858}"/>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2" name="Shape 9" descr="Euroaqua PKM 60">
          <a:extLst>
            <a:ext uri="{FF2B5EF4-FFF2-40B4-BE49-F238E27FC236}">
              <a16:creationId xmlns:a16="http://schemas.microsoft.com/office/drawing/2014/main" id="{CF8EB921-8FB7-4D42-8248-84AC2D5C8ECB}"/>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53" name="Shape 7" descr="Euroaqua PKM 60">
          <a:extLst>
            <a:ext uri="{FF2B5EF4-FFF2-40B4-BE49-F238E27FC236}">
              <a16:creationId xmlns:a16="http://schemas.microsoft.com/office/drawing/2014/main" id="{08905086-A856-48A6-B2C5-46D87E2ADEEF}"/>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4" name="Shape 9" descr="Euroaqua PKM 60">
          <a:extLst>
            <a:ext uri="{FF2B5EF4-FFF2-40B4-BE49-F238E27FC236}">
              <a16:creationId xmlns:a16="http://schemas.microsoft.com/office/drawing/2014/main" id="{4F89BA72-8F2E-46FA-9369-35E72DA1AD5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5" name="Shape 9" descr="Euroaqua PKM 60">
          <a:extLst>
            <a:ext uri="{FF2B5EF4-FFF2-40B4-BE49-F238E27FC236}">
              <a16:creationId xmlns:a16="http://schemas.microsoft.com/office/drawing/2014/main" id="{97662FEE-5530-4B2C-B305-22526AE1B213}"/>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6" name="Shape 9" descr="Euroaqua PKM 60">
          <a:extLst>
            <a:ext uri="{FF2B5EF4-FFF2-40B4-BE49-F238E27FC236}">
              <a16:creationId xmlns:a16="http://schemas.microsoft.com/office/drawing/2014/main" id="{BEDB66B3-D48A-429E-AD35-C7EF95AA055D}"/>
            </a:ext>
          </a:extLst>
        </xdr:cNvPr>
        <xdr:cNvSpPr/>
      </xdr:nvSpPr>
      <xdr:spPr>
        <a:xfrm>
          <a:off x="19640550" y="606266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57" name="Shape 7" descr="Euroaqua PKM 60">
          <a:extLst>
            <a:ext uri="{FF2B5EF4-FFF2-40B4-BE49-F238E27FC236}">
              <a16:creationId xmlns:a16="http://schemas.microsoft.com/office/drawing/2014/main" id="{2CE738F8-7184-4C4B-8336-702675B57CDE}"/>
            </a:ext>
          </a:extLst>
        </xdr:cNvPr>
        <xdr:cNvSpPr/>
      </xdr:nvSpPr>
      <xdr:spPr>
        <a:xfrm>
          <a:off x="19640550" y="606266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8" name="Shape 9" descr="Euroaqua PKM 60">
          <a:extLst>
            <a:ext uri="{FF2B5EF4-FFF2-40B4-BE49-F238E27FC236}">
              <a16:creationId xmlns:a16="http://schemas.microsoft.com/office/drawing/2014/main" id="{6348B7FB-F8AA-4928-A7FA-616C1920697F}"/>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59" name="Shape 9" descr="Euroaqua PKM 60">
          <a:extLst>
            <a:ext uri="{FF2B5EF4-FFF2-40B4-BE49-F238E27FC236}">
              <a16:creationId xmlns:a16="http://schemas.microsoft.com/office/drawing/2014/main" id="{9747CE40-698A-41D2-A10A-DF0A7CEC9C48}"/>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0" name="Shape 9" descr="Euroaqua PKM 60">
          <a:extLst>
            <a:ext uri="{FF2B5EF4-FFF2-40B4-BE49-F238E27FC236}">
              <a16:creationId xmlns:a16="http://schemas.microsoft.com/office/drawing/2014/main" id="{57A81188-FFDB-422F-8C50-07BFA818A6C5}"/>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61" name="Shape 7" descr="Euroaqua PKM 60">
          <a:extLst>
            <a:ext uri="{FF2B5EF4-FFF2-40B4-BE49-F238E27FC236}">
              <a16:creationId xmlns:a16="http://schemas.microsoft.com/office/drawing/2014/main" id="{358827D8-F302-4470-94D4-69E3EB77A9C3}"/>
            </a:ext>
          </a:extLst>
        </xdr:cNvPr>
        <xdr:cNvSpPr/>
      </xdr:nvSpPr>
      <xdr:spPr>
        <a:xfrm>
          <a:off x="19530060" y="655605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62" name="Shape 7" descr="Euroaqua PKM 60">
          <a:extLst>
            <a:ext uri="{FF2B5EF4-FFF2-40B4-BE49-F238E27FC236}">
              <a16:creationId xmlns:a16="http://schemas.microsoft.com/office/drawing/2014/main" id="{BE953D72-5E62-41C4-A728-76E4A75CDD67}"/>
            </a:ext>
          </a:extLst>
        </xdr:cNvPr>
        <xdr:cNvSpPr/>
      </xdr:nvSpPr>
      <xdr:spPr>
        <a:xfrm>
          <a:off x="19640550" y="655605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3" name="Shape 9" descr="Euroaqua PKM 60">
          <a:extLst>
            <a:ext uri="{FF2B5EF4-FFF2-40B4-BE49-F238E27FC236}">
              <a16:creationId xmlns:a16="http://schemas.microsoft.com/office/drawing/2014/main" id="{0BC7089D-0C72-4F55-8A9F-497742FDE417}"/>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4" name="Shape 9" descr="Euroaqua PKM 60">
          <a:extLst>
            <a:ext uri="{FF2B5EF4-FFF2-40B4-BE49-F238E27FC236}">
              <a16:creationId xmlns:a16="http://schemas.microsoft.com/office/drawing/2014/main" id="{2E59627A-D651-4107-9FCE-3DA31088DB1A}"/>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5" name="Shape 9" descr="Euroaqua PKM 60">
          <a:extLst>
            <a:ext uri="{FF2B5EF4-FFF2-40B4-BE49-F238E27FC236}">
              <a16:creationId xmlns:a16="http://schemas.microsoft.com/office/drawing/2014/main" id="{523E2A3B-D178-4416-822D-759A996BF412}"/>
            </a:ext>
          </a:extLst>
        </xdr:cNvPr>
        <xdr:cNvSpPr/>
      </xdr:nvSpPr>
      <xdr:spPr>
        <a:xfrm>
          <a:off x="19640550" y="655605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66" name="Shape 7" descr="Euroaqua PKM 60">
          <a:extLst>
            <a:ext uri="{FF2B5EF4-FFF2-40B4-BE49-F238E27FC236}">
              <a16:creationId xmlns:a16="http://schemas.microsoft.com/office/drawing/2014/main" id="{898E20EF-E3AC-4776-A722-C97FAA703EFE}"/>
            </a:ext>
          </a:extLst>
        </xdr:cNvPr>
        <xdr:cNvSpPr/>
      </xdr:nvSpPr>
      <xdr:spPr>
        <a:xfrm>
          <a:off x="19530060" y="655605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67" name="Shape 7" descr="Euroaqua PKM 60">
          <a:extLst>
            <a:ext uri="{FF2B5EF4-FFF2-40B4-BE49-F238E27FC236}">
              <a16:creationId xmlns:a16="http://schemas.microsoft.com/office/drawing/2014/main" id="{2D147AE4-82E7-4FCB-BE16-9EDB61DEB2A8}"/>
            </a:ext>
          </a:extLst>
        </xdr:cNvPr>
        <xdr:cNvSpPr/>
      </xdr:nvSpPr>
      <xdr:spPr>
        <a:xfrm>
          <a:off x="19640550" y="655605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8" name="Shape 9" descr="Euroaqua PKM 60">
          <a:extLst>
            <a:ext uri="{FF2B5EF4-FFF2-40B4-BE49-F238E27FC236}">
              <a16:creationId xmlns:a16="http://schemas.microsoft.com/office/drawing/2014/main" id="{8C4AC8E2-BFD0-4AD6-B3CE-83D902437C9F}"/>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69" name="Shape 9" descr="Euroaqua PKM 60">
          <a:extLst>
            <a:ext uri="{FF2B5EF4-FFF2-40B4-BE49-F238E27FC236}">
              <a16:creationId xmlns:a16="http://schemas.microsoft.com/office/drawing/2014/main" id="{1CB781A4-CB99-452F-99BF-EBC8B25DE3F8}"/>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0" name="Shape 9" descr="Euroaqua PKM 60">
          <a:extLst>
            <a:ext uri="{FF2B5EF4-FFF2-40B4-BE49-F238E27FC236}">
              <a16:creationId xmlns:a16="http://schemas.microsoft.com/office/drawing/2014/main" id="{47077365-31BD-4321-A904-A37C2105A52B}"/>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71" name="Shape 7" descr="Euroaqua PKM 60">
          <a:extLst>
            <a:ext uri="{FF2B5EF4-FFF2-40B4-BE49-F238E27FC236}">
              <a16:creationId xmlns:a16="http://schemas.microsoft.com/office/drawing/2014/main" id="{5E200868-8546-49FB-8179-A370B82A9FBA}"/>
            </a:ext>
          </a:extLst>
        </xdr:cNvPr>
        <xdr:cNvSpPr/>
      </xdr:nvSpPr>
      <xdr:spPr>
        <a:xfrm>
          <a:off x="19530060" y="701706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72" name="Shape 7" descr="Euroaqua PKM 60">
          <a:extLst>
            <a:ext uri="{FF2B5EF4-FFF2-40B4-BE49-F238E27FC236}">
              <a16:creationId xmlns:a16="http://schemas.microsoft.com/office/drawing/2014/main" id="{873E0EAA-A92B-4107-91AF-FEE5B072902E}"/>
            </a:ext>
          </a:extLst>
        </xdr:cNvPr>
        <xdr:cNvSpPr/>
      </xdr:nvSpPr>
      <xdr:spPr>
        <a:xfrm>
          <a:off x="19640550" y="701706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3" name="Shape 9" descr="Euroaqua PKM 60">
          <a:extLst>
            <a:ext uri="{FF2B5EF4-FFF2-40B4-BE49-F238E27FC236}">
              <a16:creationId xmlns:a16="http://schemas.microsoft.com/office/drawing/2014/main" id="{5C3BD5D9-B8CE-49D5-96E9-8865DCF558DF}"/>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4" name="Shape 9" descr="Euroaqua PKM 60">
          <a:extLst>
            <a:ext uri="{FF2B5EF4-FFF2-40B4-BE49-F238E27FC236}">
              <a16:creationId xmlns:a16="http://schemas.microsoft.com/office/drawing/2014/main" id="{09964867-1622-4D46-BFD2-9881A6D6B608}"/>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5" name="Shape 9" descr="Euroaqua PKM 60">
          <a:extLst>
            <a:ext uri="{FF2B5EF4-FFF2-40B4-BE49-F238E27FC236}">
              <a16:creationId xmlns:a16="http://schemas.microsoft.com/office/drawing/2014/main" id="{7FE3F9C5-78D3-4355-A2AE-B1D8A603B6C0}"/>
            </a:ext>
          </a:extLst>
        </xdr:cNvPr>
        <xdr:cNvSpPr/>
      </xdr:nvSpPr>
      <xdr:spPr>
        <a:xfrm>
          <a:off x="19640550" y="701706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6" name="Shape 9" descr="Euroaqua PKM 60">
          <a:extLst>
            <a:ext uri="{FF2B5EF4-FFF2-40B4-BE49-F238E27FC236}">
              <a16:creationId xmlns:a16="http://schemas.microsoft.com/office/drawing/2014/main" id="{A348458E-6FA7-4046-A02A-B094B7DE5043}"/>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7" name="Shape 9" descr="Euroaqua PKM 60">
          <a:extLst>
            <a:ext uri="{FF2B5EF4-FFF2-40B4-BE49-F238E27FC236}">
              <a16:creationId xmlns:a16="http://schemas.microsoft.com/office/drawing/2014/main" id="{28A77104-1063-40A7-8E02-CB42FE95DCBE}"/>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78" name="Shape 9" descr="Euroaqua PKM 60">
          <a:extLst>
            <a:ext uri="{FF2B5EF4-FFF2-40B4-BE49-F238E27FC236}">
              <a16:creationId xmlns:a16="http://schemas.microsoft.com/office/drawing/2014/main" id="{1C4379E6-0513-4401-B16A-A487CD1920F4}"/>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79" name="Shape 7" descr="Euroaqua PKM 60">
          <a:extLst>
            <a:ext uri="{FF2B5EF4-FFF2-40B4-BE49-F238E27FC236}">
              <a16:creationId xmlns:a16="http://schemas.microsoft.com/office/drawing/2014/main" id="{334F8115-5AB6-401F-9B29-8E65EED27B69}"/>
            </a:ext>
          </a:extLst>
        </xdr:cNvPr>
        <xdr:cNvSpPr/>
      </xdr:nvSpPr>
      <xdr:spPr>
        <a:xfrm>
          <a:off x="1953006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80" name="Shape 7" descr="Euroaqua PKM 60">
          <a:extLst>
            <a:ext uri="{FF2B5EF4-FFF2-40B4-BE49-F238E27FC236}">
              <a16:creationId xmlns:a16="http://schemas.microsoft.com/office/drawing/2014/main" id="{65DF05C1-ADD0-4344-B02A-97A0CF2FE958}"/>
            </a:ext>
          </a:extLst>
        </xdr:cNvPr>
        <xdr:cNvSpPr/>
      </xdr:nvSpPr>
      <xdr:spPr>
        <a:xfrm>
          <a:off x="1964055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1" name="Shape 9" descr="Euroaqua PKM 60">
          <a:extLst>
            <a:ext uri="{FF2B5EF4-FFF2-40B4-BE49-F238E27FC236}">
              <a16:creationId xmlns:a16="http://schemas.microsoft.com/office/drawing/2014/main" id="{AB321B48-4ABC-476E-932C-C8F118E1BD2C}"/>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2" name="Shape 9" descr="Euroaqua PKM 60">
          <a:extLst>
            <a:ext uri="{FF2B5EF4-FFF2-40B4-BE49-F238E27FC236}">
              <a16:creationId xmlns:a16="http://schemas.microsoft.com/office/drawing/2014/main" id="{BB1145B1-FC37-41C1-B129-FB94D1AAC0C8}"/>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3" name="Shape 9" descr="Euroaqua PKM 60">
          <a:extLst>
            <a:ext uri="{FF2B5EF4-FFF2-40B4-BE49-F238E27FC236}">
              <a16:creationId xmlns:a16="http://schemas.microsoft.com/office/drawing/2014/main" id="{FD8DC7DC-4D77-416E-BF08-E36C8E763C34}"/>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84" name="Shape 7" descr="Euroaqua PKM 60">
          <a:extLst>
            <a:ext uri="{FF2B5EF4-FFF2-40B4-BE49-F238E27FC236}">
              <a16:creationId xmlns:a16="http://schemas.microsoft.com/office/drawing/2014/main" id="{C55E6908-9AED-436D-9AE5-2FEA78B28AD2}"/>
            </a:ext>
          </a:extLst>
        </xdr:cNvPr>
        <xdr:cNvSpPr/>
      </xdr:nvSpPr>
      <xdr:spPr>
        <a:xfrm>
          <a:off x="1953006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85" name="Shape 7" descr="Euroaqua PKM 60">
          <a:extLst>
            <a:ext uri="{FF2B5EF4-FFF2-40B4-BE49-F238E27FC236}">
              <a16:creationId xmlns:a16="http://schemas.microsoft.com/office/drawing/2014/main" id="{DD5D782F-65B9-4E68-9BC0-4B1D38A787D8}"/>
            </a:ext>
          </a:extLst>
        </xdr:cNvPr>
        <xdr:cNvSpPr/>
      </xdr:nvSpPr>
      <xdr:spPr>
        <a:xfrm>
          <a:off x="1964055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6" name="Shape 9" descr="Euroaqua PKM 60">
          <a:extLst>
            <a:ext uri="{FF2B5EF4-FFF2-40B4-BE49-F238E27FC236}">
              <a16:creationId xmlns:a16="http://schemas.microsoft.com/office/drawing/2014/main" id="{6333507D-778B-40A0-985B-513D1A2BA9BF}"/>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7" name="Shape 9" descr="Euroaqua PKM 60">
          <a:extLst>
            <a:ext uri="{FF2B5EF4-FFF2-40B4-BE49-F238E27FC236}">
              <a16:creationId xmlns:a16="http://schemas.microsoft.com/office/drawing/2014/main" id="{951A2738-3784-4A1F-AD81-8F63C6B5C615}"/>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88" name="Shape 9" descr="Euroaqua PKM 60">
          <a:extLst>
            <a:ext uri="{FF2B5EF4-FFF2-40B4-BE49-F238E27FC236}">
              <a16:creationId xmlns:a16="http://schemas.microsoft.com/office/drawing/2014/main" id="{5B5C828E-2784-4354-9DFC-8A1BBC75ABEA}"/>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89" name="Shape 7" descr="Euroaqua PKM 60">
          <a:extLst>
            <a:ext uri="{FF2B5EF4-FFF2-40B4-BE49-F238E27FC236}">
              <a16:creationId xmlns:a16="http://schemas.microsoft.com/office/drawing/2014/main" id="{1C5A7B34-0CBE-4CE6-A994-67009CB495D3}"/>
            </a:ext>
          </a:extLst>
        </xdr:cNvPr>
        <xdr:cNvSpPr/>
      </xdr:nvSpPr>
      <xdr:spPr>
        <a:xfrm>
          <a:off x="1953006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90" name="Shape 7" descr="Euroaqua PKM 60">
          <a:extLst>
            <a:ext uri="{FF2B5EF4-FFF2-40B4-BE49-F238E27FC236}">
              <a16:creationId xmlns:a16="http://schemas.microsoft.com/office/drawing/2014/main" id="{94FD4FE2-412E-4B41-9219-36F05BD35B40}"/>
            </a:ext>
          </a:extLst>
        </xdr:cNvPr>
        <xdr:cNvSpPr/>
      </xdr:nvSpPr>
      <xdr:spPr>
        <a:xfrm>
          <a:off x="1964055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91" name="Shape 9" descr="Euroaqua PKM 60">
          <a:extLst>
            <a:ext uri="{FF2B5EF4-FFF2-40B4-BE49-F238E27FC236}">
              <a16:creationId xmlns:a16="http://schemas.microsoft.com/office/drawing/2014/main" id="{4DAEFF2D-A5FE-4CBF-A855-2A5078612714}"/>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92" name="Shape 9" descr="Euroaqua PKM 60">
          <a:extLst>
            <a:ext uri="{FF2B5EF4-FFF2-40B4-BE49-F238E27FC236}">
              <a16:creationId xmlns:a16="http://schemas.microsoft.com/office/drawing/2014/main" id="{4D628D0F-EAAF-43CD-8578-1DF306409013}"/>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314325" cy="1133475"/>
    <xdr:sp macro="" textlink="">
      <xdr:nvSpPr>
        <xdr:cNvPr id="2493" name="Shape 9" descr="Euroaqua PKM 60">
          <a:extLst>
            <a:ext uri="{FF2B5EF4-FFF2-40B4-BE49-F238E27FC236}">
              <a16:creationId xmlns:a16="http://schemas.microsoft.com/office/drawing/2014/main" id="{FD5F8AFF-20E2-45F0-A234-6A72567B5330}"/>
            </a:ext>
          </a:extLst>
        </xdr:cNvPr>
        <xdr:cNvSpPr/>
      </xdr:nvSpPr>
      <xdr:spPr>
        <a:xfrm>
          <a:off x="19640550" y="746379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494" name="Shape 7" descr="Euroaqua PKM 60">
          <a:extLst>
            <a:ext uri="{FF2B5EF4-FFF2-40B4-BE49-F238E27FC236}">
              <a16:creationId xmlns:a16="http://schemas.microsoft.com/office/drawing/2014/main" id="{40AB36AF-D48B-4FF0-8CDE-178DB6FCA39D}"/>
            </a:ext>
          </a:extLst>
        </xdr:cNvPr>
        <xdr:cNvSpPr/>
      </xdr:nvSpPr>
      <xdr:spPr>
        <a:xfrm>
          <a:off x="1953006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21</xdr:row>
      <xdr:rowOff>0</xdr:rowOff>
    </xdr:from>
    <xdr:ext cx="285750" cy="1152525"/>
    <xdr:sp macro="" textlink="">
      <xdr:nvSpPr>
        <xdr:cNvPr id="2495" name="Shape 7" descr="Euroaqua PKM 60">
          <a:extLst>
            <a:ext uri="{FF2B5EF4-FFF2-40B4-BE49-F238E27FC236}">
              <a16:creationId xmlns:a16="http://schemas.microsoft.com/office/drawing/2014/main" id="{5F30899B-EC44-4BB7-849E-7AEF7F75C510}"/>
            </a:ext>
          </a:extLst>
        </xdr:cNvPr>
        <xdr:cNvSpPr/>
      </xdr:nvSpPr>
      <xdr:spPr>
        <a:xfrm>
          <a:off x="19640550" y="746379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15</xdr:row>
      <xdr:rowOff>0</xdr:rowOff>
    </xdr:from>
    <xdr:ext cx="285750" cy="1152525"/>
    <xdr:sp macro="" textlink="">
      <xdr:nvSpPr>
        <xdr:cNvPr id="2555" name="Shape 7" descr="Euroaqua PKM 60">
          <a:extLst>
            <a:ext uri="{FF2B5EF4-FFF2-40B4-BE49-F238E27FC236}">
              <a16:creationId xmlns:a16="http://schemas.microsoft.com/office/drawing/2014/main" id="{B6502348-5EA3-423C-B79C-791DA8F23292}"/>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15</xdr:row>
      <xdr:rowOff>0</xdr:rowOff>
    </xdr:from>
    <xdr:ext cx="285750" cy="1152525"/>
    <xdr:sp macro="" textlink="">
      <xdr:nvSpPr>
        <xdr:cNvPr id="2556" name="Shape 7" descr="Euroaqua PKM 60">
          <a:extLst>
            <a:ext uri="{FF2B5EF4-FFF2-40B4-BE49-F238E27FC236}">
              <a16:creationId xmlns:a16="http://schemas.microsoft.com/office/drawing/2014/main" id="{EA85BD5D-5B96-4CBA-BD1E-3BF6EC4E807E}"/>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15</xdr:row>
      <xdr:rowOff>0</xdr:rowOff>
    </xdr:from>
    <xdr:ext cx="285750" cy="1152525"/>
    <xdr:sp macro="" textlink="">
      <xdr:nvSpPr>
        <xdr:cNvPr id="2557" name="Shape 7" descr="Euroaqua PKM 60">
          <a:extLst>
            <a:ext uri="{FF2B5EF4-FFF2-40B4-BE49-F238E27FC236}">
              <a16:creationId xmlns:a16="http://schemas.microsoft.com/office/drawing/2014/main" id="{0BABD5F3-CF6B-4D9E-9039-04F1973358DD}"/>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15</xdr:row>
      <xdr:rowOff>0</xdr:rowOff>
    </xdr:from>
    <xdr:ext cx="285750" cy="1152525"/>
    <xdr:sp macro="" textlink="">
      <xdr:nvSpPr>
        <xdr:cNvPr id="2558" name="Shape 7" descr="Euroaqua PKM 60">
          <a:extLst>
            <a:ext uri="{FF2B5EF4-FFF2-40B4-BE49-F238E27FC236}">
              <a16:creationId xmlns:a16="http://schemas.microsoft.com/office/drawing/2014/main" id="{E6ECEC4E-0543-46E6-A6F7-1CF2BE75759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16</xdr:row>
      <xdr:rowOff>0</xdr:rowOff>
    </xdr:from>
    <xdr:ext cx="285750" cy="1152525"/>
    <xdr:sp macro="" textlink="">
      <xdr:nvSpPr>
        <xdr:cNvPr id="2559" name="Shape 7" descr="Euroaqua PKM 60">
          <a:extLst>
            <a:ext uri="{FF2B5EF4-FFF2-40B4-BE49-F238E27FC236}">
              <a16:creationId xmlns:a16="http://schemas.microsoft.com/office/drawing/2014/main" id="{34C1FF5D-52D9-41D9-85EB-64A2D8516D7B}"/>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16</xdr:row>
      <xdr:rowOff>0</xdr:rowOff>
    </xdr:from>
    <xdr:ext cx="285750" cy="1152525"/>
    <xdr:sp macro="" textlink="">
      <xdr:nvSpPr>
        <xdr:cNvPr id="2560" name="Shape 7" descr="Euroaqua PKM 60">
          <a:extLst>
            <a:ext uri="{FF2B5EF4-FFF2-40B4-BE49-F238E27FC236}">
              <a16:creationId xmlns:a16="http://schemas.microsoft.com/office/drawing/2014/main" id="{0BB12693-57CA-4200-B733-7068F790C709}"/>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16</xdr:row>
      <xdr:rowOff>0</xdr:rowOff>
    </xdr:from>
    <xdr:ext cx="285750" cy="1152525"/>
    <xdr:sp macro="" textlink="">
      <xdr:nvSpPr>
        <xdr:cNvPr id="2561" name="Shape 7" descr="Euroaqua PKM 60">
          <a:extLst>
            <a:ext uri="{FF2B5EF4-FFF2-40B4-BE49-F238E27FC236}">
              <a16:creationId xmlns:a16="http://schemas.microsoft.com/office/drawing/2014/main" id="{996030C3-DFF1-4782-99E1-97D285FF4342}"/>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16</xdr:row>
      <xdr:rowOff>0</xdr:rowOff>
    </xdr:from>
    <xdr:ext cx="285750" cy="1152525"/>
    <xdr:sp macro="" textlink="">
      <xdr:nvSpPr>
        <xdr:cNvPr id="2562" name="Shape 7" descr="Euroaqua PKM 60">
          <a:extLst>
            <a:ext uri="{FF2B5EF4-FFF2-40B4-BE49-F238E27FC236}">
              <a16:creationId xmlns:a16="http://schemas.microsoft.com/office/drawing/2014/main" id="{D1ED3CF7-B1D1-4376-8B0E-3E68DF86CB62}"/>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17</xdr:row>
      <xdr:rowOff>0</xdr:rowOff>
    </xdr:from>
    <xdr:ext cx="285750" cy="1152525"/>
    <xdr:sp macro="" textlink="">
      <xdr:nvSpPr>
        <xdr:cNvPr id="2563" name="Shape 7" descr="Euroaqua PKM 60">
          <a:extLst>
            <a:ext uri="{FF2B5EF4-FFF2-40B4-BE49-F238E27FC236}">
              <a16:creationId xmlns:a16="http://schemas.microsoft.com/office/drawing/2014/main" id="{FFAE9277-3C70-49D5-8E34-EECF3D5125A6}"/>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17</xdr:row>
      <xdr:rowOff>0</xdr:rowOff>
    </xdr:from>
    <xdr:ext cx="285750" cy="1152525"/>
    <xdr:sp macro="" textlink="">
      <xdr:nvSpPr>
        <xdr:cNvPr id="2564" name="Shape 7" descr="Euroaqua PKM 60">
          <a:extLst>
            <a:ext uri="{FF2B5EF4-FFF2-40B4-BE49-F238E27FC236}">
              <a16:creationId xmlns:a16="http://schemas.microsoft.com/office/drawing/2014/main" id="{43471ADC-1724-44A4-9631-FEB38BFE1071}"/>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17</xdr:row>
      <xdr:rowOff>0</xdr:rowOff>
    </xdr:from>
    <xdr:ext cx="285750" cy="1152525"/>
    <xdr:sp macro="" textlink="">
      <xdr:nvSpPr>
        <xdr:cNvPr id="2565" name="Shape 7" descr="Euroaqua PKM 60">
          <a:extLst>
            <a:ext uri="{FF2B5EF4-FFF2-40B4-BE49-F238E27FC236}">
              <a16:creationId xmlns:a16="http://schemas.microsoft.com/office/drawing/2014/main" id="{44AC7569-504D-4A7F-B0C5-5102C331570E}"/>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17</xdr:row>
      <xdr:rowOff>0</xdr:rowOff>
    </xdr:from>
    <xdr:ext cx="285750" cy="1152525"/>
    <xdr:sp macro="" textlink="">
      <xdr:nvSpPr>
        <xdr:cNvPr id="2566" name="Shape 7" descr="Euroaqua PKM 60">
          <a:extLst>
            <a:ext uri="{FF2B5EF4-FFF2-40B4-BE49-F238E27FC236}">
              <a16:creationId xmlns:a16="http://schemas.microsoft.com/office/drawing/2014/main" id="{CE9FF672-388B-497A-98D1-BA18FAC51323}"/>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67" name="Shape 7" descr="Euroaqua PKM 60">
          <a:extLst>
            <a:ext uri="{FF2B5EF4-FFF2-40B4-BE49-F238E27FC236}">
              <a16:creationId xmlns:a16="http://schemas.microsoft.com/office/drawing/2014/main" id="{534F35D6-C369-4EC0-B89B-669BA5AB279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68" name="Shape 7" descr="Euroaqua PKM 60">
          <a:extLst>
            <a:ext uri="{FF2B5EF4-FFF2-40B4-BE49-F238E27FC236}">
              <a16:creationId xmlns:a16="http://schemas.microsoft.com/office/drawing/2014/main" id="{0F52FFF2-3F3B-4BE3-9B8F-BA147E28F54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69" name="Shape 7" descr="Euroaqua PKM 60">
          <a:extLst>
            <a:ext uri="{FF2B5EF4-FFF2-40B4-BE49-F238E27FC236}">
              <a16:creationId xmlns:a16="http://schemas.microsoft.com/office/drawing/2014/main" id="{BD87878C-AB27-4699-851C-E2C1BE7CDD9A}"/>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0" name="Shape 7" descr="Euroaqua PKM 60">
          <a:extLst>
            <a:ext uri="{FF2B5EF4-FFF2-40B4-BE49-F238E27FC236}">
              <a16:creationId xmlns:a16="http://schemas.microsoft.com/office/drawing/2014/main" id="{9E719801-522A-40DC-8C97-FD011D91F12C}"/>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1" name="Shape 7" descr="Euroaqua PKM 60">
          <a:extLst>
            <a:ext uri="{FF2B5EF4-FFF2-40B4-BE49-F238E27FC236}">
              <a16:creationId xmlns:a16="http://schemas.microsoft.com/office/drawing/2014/main" id="{C0C85602-82BE-4471-8471-0E75524BBFF9}"/>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2" name="Shape 7" descr="Euroaqua PKM 60">
          <a:extLst>
            <a:ext uri="{FF2B5EF4-FFF2-40B4-BE49-F238E27FC236}">
              <a16:creationId xmlns:a16="http://schemas.microsoft.com/office/drawing/2014/main" id="{F2EAF4AD-7277-4888-AE20-F0E0EE6A0474}"/>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3" name="Shape 7" descr="Euroaqua PKM 60">
          <a:extLst>
            <a:ext uri="{FF2B5EF4-FFF2-40B4-BE49-F238E27FC236}">
              <a16:creationId xmlns:a16="http://schemas.microsoft.com/office/drawing/2014/main" id="{7E4834A0-5200-4C17-950E-6443CDF357CE}"/>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4" name="Shape 7" descr="Euroaqua PKM 60">
          <a:extLst>
            <a:ext uri="{FF2B5EF4-FFF2-40B4-BE49-F238E27FC236}">
              <a16:creationId xmlns:a16="http://schemas.microsoft.com/office/drawing/2014/main" id="{06247AA2-971E-4153-9BFB-214EBE0841E3}"/>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5" name="Shape 7" descr="Euroaqua PKM 60">
          <a:extLst>
            <a:ext uri="{FF2B5EF4-FFF2-40B4-BE49-F238E27FC236}">
              <a16:creationId xmlns:a16="http://schemas.microsoft.com/office/drawing/2014/main" id="{8128D2C6-AA62-4EA1-AE76-30B1FB8CBD39}"/>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6" name="Shape 7" descr="Euroaqua PKM 60">
          <a:extLst>
            <a:ext uri="{FF2B5EF4-FFF2-40B4-BE49-F238E27FC236}">
              <a16:creationId xmlns:a16="http://schemas.microsoft.com/office/drawing/2014/main" id="{F24ADCF8-470D-466E-9124-C0B4C54CF933}"/>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7" name="Shape 7" descr="Euroaqua PKM 60">
          <a:extLst>
            <a:ext uri="{FF2B5EF4-FFF2-40B4-BE49-F238E27FC236}">
              <a16:creationId xmlns:a16="http://schemas.microsoft.com/office/drawing/2014/main" id="{B752B7EA-824C-4B53-9940-A16DC98980E3}"/>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18</xdr:row>
      <xdr:rowOff>0</xdr:rowOff>
    </xdr:from>
    <xdr:ext cx="285750" cy="1152525"/>
    <xdr:sp macro="" textlink="">
      <xdr:nvSpPr>
        <xdr:cNvPr id="2578" name="Shape 7" descr="Euroaqua PKM 60">
          <a:extLst>
            <a:ext uri="{FF2B5EF4-FFF2-40B4-BE49-F238E27FC236}">
              <a16:creationId xmlns:a16="http://schemas.microsoft.com/office/drawing/2014/main" id="{D8F46891-5F81-4028-97C4-68AF914437C4}"/>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19</xdr:row>
      <xdr:rowOff>0</xdr:rowOff>
    </xdr:from>
    <xdr:ext cx="285750" cy="1152525"/>
    <xdr:sp macro="" textlink="">
      <xdr:nvSpPr>
        <xdr:cNvPr id="2579" name="Shape 7" descr="Euroaqua PKM 60">
          <a:extLst>
            <a:ext uri="{FF2B5EF4-FFF2-40B4-BE49-F238E27FC236}">
              <a16:creationId xmlns:a16="http://schemas.microsoft.com/office/drawing/2014/main" id="{04A62F6B-392F-4D41-A5AF-86AFC67DADDA}"/>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19</xdr:row>
      <xdr:rowOff>0</xdr:rowOff>
    </xdr:from>
    <xdr:ext cx="285750" cy="1152525"/>
    <xdr:sp macro="" textlink="">
      <xdr:nvSpPr>
        <xdr:cNvPr id="2580" name="Shape 7" descr="Euroaqua PKM 60">
          <a:extLst>
            <a:ext uri="{FF2B5EF4-FFF2-40B4-BE49-F238E27FC236}">
              <a16:creationId xmlns:a16="http://schemas.microsoft.com/office/drawing/2014/main" id="{1AD9C4B5-15C7-4704-94C0-5E217B9D3446}"/>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19</xdr:row>
      <xdr:rowOff>0</xdr:rowOff>
    </xdr:from>
    <xdr:ext cx="285750" cy="1152525"/>
    <xdr:sp macro="" textlink="">
      <xdr:nvSpPr>
        <xdr:cNvPr id="2581" name="Shape 7" descr="Euroaqua PKM 60">
          <a:extLst>
            <a:ext uri="{FF2B5EF4-FFF2-40B4-BE49-F238E27FC236}">
              <a16:creationId xmlns:a16="http://schemas.microsoft.com/office/drawing/2014/main" id="{B5A99CEE-0C1B-4602-8995-B92C167F34E3}"/>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19</xdr:row>
      <xdr:rowOff>0</xdr:rowOff>
    </xdr:from>
    <xdr:ext cx="285750" cy="1152525"/>
    <xdr:sp macro="" textlink="">
      <xdr:nvSpPr>
        <xdr:cNvPr id="2582" name="Shape 7" descr="Euroaqua PKM 60">
          <a:extLst>
            <a:ext uri="{FF2B5EF4-FFF2-40B4-BE49-F238E27FC236}">
              <a16:creationId xmlns:a16="http://schemas.microsoft.com/office/drawing/2014/main" id="{483AEBF1-035A-44AD-B054-29A4D80BFE24}"/>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20</xdr:row>
      <xdr:rowOff>0</xdr:rowOff>
    </xdr:from>
    <xdr:ext cx="285750" cy="1152525"/>
    <xdr:sp macro="" textlink="">
      <xdr:nvSpPr>
        <xdr:cNvPr id="2583" name="Shape 7" descr="Euroaqua PKM 60">
          <a:extLst>
            <a:ext uri="{FF2B5EF4-FFF2-40B4-BE49-F238E27FC236}">
              <a16:creationId xmlns:a16="http://schemas.microsoft.com/office/drawing/2014/main" id="{481F4F4C-E44A-45F8-8988-388EA8BFCA45}"/>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20</xdr:row>
      <xdr:rowOff>0</xdr:rowOff>
    </xdr:from>
    <xdr:ext cx="285750" cy="1152525"/>
    <xdr:sp macro="" textlink="">
      <xdr:nvSpPr>
        <xdr:cNvPr id="2584" name="Shape 7" descr="Euroaqua PKM 60">
          <a:extLst>
            <a:ext uri="{FF2B5EF4-FFF2-40B4-BE49-F238E27FC236}">
              <a16:creationId xmlns:a16="http://schemas.microsoft.com/office/drawing/2014/main" id="{40A1E864-8297-431F-8ADD-FA4B9C6D3CB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20</xdr:row>
      <xdr:rowOff>0</xdr:rowOff>
    </xdr:from>
    <xdr:ext cx="285750" cy="1152525"/>
    <xdr:sp macro="" textlink="">
      <xdr:nvSpPr>
        <xdr:cNvPr id="2585" name="Shape 7" descr="Euroaqua PKM 60">
          <a:extLst>
            <a:ext uri="{FF2B5EF4-FFF2-40B4-BE49-F238E27FC236}">
              <a16:creationId xmlns:a16="http://schemas.microsoft.com/office/drawing/2014/main" id="{EA46B772-A246-420C-B367-D3DFC0F3083E}"/>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20</xdr:row>
      <xdr:rowOff>0</xdr:rowOff>
    </xdr:from>
    <xdr:ext cx="285750" cy="1152525"/>
    <xdr:sp macro="" textlink="">
      <xdr:nvSpPr>
        <xdr:cNvPr id="2586" name="Shape 7" descr="Euroaqua PKM 60">
          <a:extLst>
            <a:ext uri="{FF2B5EF4-FFF2-40B4-BE49-F238E27FC236}">
              <a16:creationId xmlns:a16="http://schemas.microsoft.com/office/drawing/2014/main" id="{BCEA3250-ED9E-40BB-8805-FB6EF9F96DAB}"/>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87" name="Shape 7" descr="Euroaqua PKM 60">
          <a:extLst>
            <a:ext uri="{FF2B5EF4-FFF2-40B4-BE49-F238E27FC236}">
              <a16:creationId xmlns:a16="http://schemas.microsoft.com/office/drawing/2014/main" id="{2937D754-4C99-4969-95EE-041C2B874BB5}"/>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88" name="Shape 7" descr="Euroaqua PKM 60">
          <a:extLst>
            <a:ext uri="{FF2B5EF4-FFF2-40B4-BE49-F238E27FC236}">
              <a16:creationId xmlns:a16="http://schemas.microsoft.com/office/drawing/2014/main" id="{E100DC1B-292C-403B-B15E-4F81C9EA6B0C}"/>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89" name="Shape 7" descr="Euroaqua PKM 60">
          <a:extLst>
            <a:ext uri="{FF2B5EF4-FFF2-40B4-BE49-F238E27FC236}">
              <a16:creationId xmlns:a16="http://schemas.microsoft.com/office/drawing/2014/main" id="{810AB28A-06F6-453A-98EE-EE29B834E78B}"/>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0" name="Shape 7" descr="Euroaqua PKM 60">
          <a:extLst>
            <a:ext uri="{FF2B5EF4-FFF2-40B4-BE49-F238E27FC236}">
              <a16:creationId xmlns:a16="http://schemas.microsoft.com/office/drawing/2014/main" id="{F6E3F0F6-3DBC-47B7-B655-7375C5731C32}"/>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1" name="Shape 7" descr="Euroaqua PKM 60">
          <a:extLst>
            <a:ext uri="{FF2B5EF4-FFF2-40B4-BE49-F238E27FC236}">
              <a16:creationId xmlns:a16="http://schemas.microsoft.com/office/drawing/2014/main" id="{1DB55FA0-D331-4132-9A6F-DAD787FAB5AA}"/>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2" name="Shape 7" descr="Euroaqua PKM 60">
          <a:extLst>
            <a:ext uri="{FF2B5EF4-FFF2-40B4-BE49-F238E27FC236}">
              <a16:creationId xmlns:a16="http://schemas.microsoft.com/office/drawing/2014/main" id="{D195E8A0-8F2D-4A89-BDE2-30FAF40A6FFD}"/>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3" name="Shape 7" descr="Euroaqua PKM 60">
          <a:extLst>
            <a:ext uri="{FF2B5EF4-FFF2-40B4-BE49-F238E27FC236}">
              <a16:creationId xmlns:a16="http://schemas.microsoft.com/office/drawing/2014/main" id="{D06A2238-B1B2-4E3D-8149-015FE52E8959}"/>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4" name="Shape 7" descr="Euroaqua PKM 60">
          <a:extLst>
            <a:ext uri="{FF2B5EF4-FFF2-40B4-BE49-F238E27FC236}">
              <a16:creationId xmlns:a16="http://schemas.microsoft.com/office/drawing/2014/main" id="{BF34D7B0-7DCD-4EDC-AEED-2A8A2E85F661}"/>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5" name="Shape 7" descr="Euroaqua PKM 60">
          <a:extLst>
            <a:ext uri="{FF2B5EF4-FFF2-40B4-BE49-F238E27FC236}">
              <a16:creationId xmlns:a16="http://schemas.microsoft.com/office/drawing/2014/main" id="{722E177C-91FC-440D-966C-5D33792E3DE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6" name="Shape 7" descr="Euroaqua PKM 60">
          <a:extLst>
            <a:ext uri="{FF2B5EF4-FFF2-40B4-BE49-F238E27FC236}">
              <a16:creationId xmlns:a16="http://schemas.microsoft.com/office/drawing/2014/main" id="{2BC8D3DF-EAB4-4428-BE2D-2FC4298E2E9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7" name="Shape 7" descr="Euroaqua PKM 60">
          <a:extLst>
            <a:ext uri="{FF2B5EF4-FFF2-40B4-BE49-F238E27FC236}">
              <a16:creationId xmlns:a16="http://schemas.microsoft.com/office/drawing/2014/main" id="{7E2E1AD2-8439-4636-906B-DF077222F188}"/>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8" name="Shape 7" descr="Euroaqua PKM 60">
          <a:extLst>
            <a:ext uri="{FF2B5EF4-FFF2-40B4-BE49-F238E27FC236}">
              <a16:creationId xmlns:a16="http://schemas.microsoft.com/office/drawing/2014/main" id="{EA47110D-93CD-4214-A8FC-1382DDF4D139}"/>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599" name="Shape 7" descr="Euroaqua PKM 60">
          <a:extLst>
            <a:ext uri="{FF2B5EF4-FFF2-40B4-BE49-F238E27FC236}">
              <a16:creationId xmlns:a16="http://schemas.microsoft.com/office/drawing/2014/main" id="{DD8012C0-024B-43BA-AC80-69B79E3620ED}"/>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600" name="Shape 7" descr="Euroaqua PKM 60">
          <a:extLst>
            <a:ext uri="{FF2B5EF4-FFF2-40B4-BE49-F238E27FC236}">
              <a16:creationId xmlns:a16="http://schemas.microsoft.com/office/drawing/2014/main" id="{0AC6F6AA-A9C8-4CA3-8782-B665FCF15C37}"/>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601" name="Shape 7" descr="Euroaqua PKM 60">
          <a:extLst>
            <a:ext uri="{FF2B5EF4-FFF2-40B4-BE49-F238E27FC236}">
              <a16:creationId xmlns:a16="http://schemas.microsoft.com/office/drawing/2014/main" id="{30F5FD89-5EB4-4278-9329-63928CCB6DA4}"/>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21</xdr:row>
      <xdr:rowOff>0</xdr:rowOff>
    </xdr:from>
    <xdr:ext cx="285750" cy="1152525"/>
    <xdr:sp macro="" textlink="">
      <xdr:nvSpPr>
        <xdr:cNvPr id="2602" name="Shape 7" descr="Euroaqua PKM 60">
          <a:extLst>
            <a:ext uri="{FF2B5EF4-FFF2-40B4-BE49-F238E27FC236}">
              <a16:creationId xmlns:a16="http://schemas.microsoft.com/office/drawing/2014/main" id="{D2F905E4-EC74-4840-93C6-B7133CC00EE1}"/>
            </a:ext>
          </a:extLst>
        </xdr:cNvPr>
        <xdr:cNvSpPr/>
      </xdr:nvSpPr>
      <xdr:spPr>
        <a:xfrm>
          <a:off x="22806660" y="11531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0</xdr:colOff>
      <xdr:row>13</xdr:row>
      <xdr:rowOff>0</xdr:rowOff>
    </xdr:from>
    <xdr:ext cx="306705" cy="1125337"/>
    <xdr:sp macro="" textlink="">
      <xdr:nvSpPr>
        <xdr:cNvPr id="11" name="bigpic" descr="Euroaqua PKM 60">
          <a:extLst>
            <a:ext uri="{FF2B5EF4-FFF2-40B4-BE49-F238E27FC236}">
              <a16:creationId xmlns:a16="http://schemas.microsoft.com/office/drawing/2014/main" id="{EC7F53DE-242A-4C06-BB4B-52E136231C42}"/>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3" name="bigpic" descr="Euroaqua PKM 60">
          <a:extLst>
            <a:ext uri="{FF2B5EF4-FFF2-40B4-BE49-F238E27FC236}">
              <a16:creationId xmlns:a16="http://schemas.microsoft.com/office/drawing/2014/main" id="{0F23C192-3AAC-49D5-87C0-DF64DD4DB8C4}"/>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7" name="bigpic" descr="Euroaqua PKM 60">
          <a:extLst>
            <a:ext uri="{FF2B5EF4-FFF2-40B4-BE49-F238E27FC236}">
              <a16:creationId xmlns:a16="http://schemas.microsoft.com/office/drawing/2014/main" id="{E252F6EC-4889-4C80-9855-83AB71237415}"/>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8" name="bigpic" descr="Euroaqua PKM 60">
          <a:extLst>
            <a:ext uri="{FF2B5EF4-FFF2-40B4-BE49-F238E27FC236}">
              <a16:creationId xmlns:a16="http://schemas.microsoft.com/office/drawing/2014/main" id="{0B5C5C21-DDA1-4A18-A03D-493D79201033}"/>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0" name="bigpic" descr="Euroaqua PKM 60">
          <a:extLst>
            <a:ext uri="{FF2B5EF4-FFF2-40B4-BE49-F238E27FC236}">
              <a16:creationId xmlns:a16="http://schemas.microsoft.com/office/drawing/2014/main" id="{CF49CB6F-32DD-448D-8D98-69E35BFD466D}"/>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4" name="bigpic" descr="Euroaqua PKM 60">
          <a:extLst>
            <a:ext uri="{FF2B5EF4-FFF2-40B4-BE49-F238E27FC236}">
              <a16:creationId xmlns:a16="http://schemas.microsoft.com/office/drawing/2014/main" id="{8C7112C0-B5F2-4A2D-8985-3CC2D0C49326}"/>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6" name="bigpic" descr="Euroaqua PKM 60">
          <a:extLst>
            <a:ext uri="{FF2B5EF4-FFF2-40B4-BE49-F238E27FC236}">
              <a16:creationId xmlns:a16="http://schemas.microsoft.com/office/drawing/2014/main" id="{EA71470F-80BF-44CA-9BB9-2DA173ECB054}"/>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7" name="bigpic" descr="Euroaqua PKM 60">
          <a:extLst>
            <a:ext uri="{FF2B5EF4-FFF2-40B4-BE49-F238E27FC236}">
              <a16:creationId xmlns:a16="http://schemas.microsoft.com/office/drawing/2014/main" id="{0C2379FB-BFD5-483A-9450-3F9A33645D29}"/>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8" name="bigpic" descr="Euroaqua PKM 60">
          <a:extLst>
            <a:ext uri="{FF2B5EF4-FFF2-40B4-BE49-F238E27FC236}">
              <a16:creationId xmlns:a16="http://schemas.microsoft.com/office/drawing/2014/main" id="{FE570792-7785-41AB-A9B8-1E39883C654C}"/>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30" name="bigpic" descr="Euroaqua PKM 60">
          <a:extLst>
            <a:ext uri="{FF2B5EF4-FFF2-40B4-BE49-F238E27FC236}">
              <a16:creationId xmlns:a16="http://schemas.microsoft.com/office/drawing/2014/main" id="{3D3C015F-23A3-4015-A93D-1BE3CD378992}"/>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31" name="bigpic" descr="Euroaqua PKM 60">
          <a:extLst>
            <a:ext uri="{FF2B5EF4-FFF2-40B4-BE49-F238E27FC236}">
              <a16:creationId xmlns:a16="http://schemas.microsoft.com/office/drawing/2014/main" id="{58FC3FA0-5303-4202-A9FF-E0847ECD2893}"/>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496" name="bigpic" descr="Euroaqua PKM 60">
          <a:extLst>
            <a:ext uri="{FF2B5EF4-FFF2-40B4-BE49-F238E27FC236}">
              <a16:creationId xmlns:a16="http://schemas.microsoft.com/office/drawing/2014/main" id="{1275904F-2385-44D9-9E90-DE5687496F12}"/>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497" name="bigpic" descr="Euroaqua PKM 60">
          <a:extLst>
            <a:ext uri="{FF2B5EF4-FFF2-40B4-BE49-F238E27FC236}">
              <a16:creationId xmlns:a16="http://schemas.microsoft.com/office/drawing/2014/main" id="{BD3E472C-1E22-4841-BAFE-182DB8452CF0}"/>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498" name="bigpic" descr="Euroaqua PKM 60">
          <a:extLst>
            <a:ext uri="{FF2B5EF4-FFF2-40B4-BE49-F238E27FC236}">
              <a16:creationId xmlns:a16="http://schemas.microsoft.com/office/drawing/2014/main" id="{98E63E22-DEDE-4612-BA3A-FAD5EE8DB872}"/>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499" name="bigpic" descr="Euroaqua PKM 60">
          <a:extLst>
            <a:ext uri="{FF2B5EF4-FFF2-40B4-BE49-F238E27FC236}">
              <a16:creationId xmlns:a16="http://schemas.microsoft.com/office/drawing/2014/main" id="{FD562FB7-51C7-499E-8B92-D369B8DC75D3}"/>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500" name="bigpic" descr="Euroaqua PKM 60">
          <a:extLst>
            <a:ext uri="{FF2B5EF4-FFF2-40B4-BE49-F238E27FC236}">
              <a16:creationId xmlns:a16="http://schemas.microsoft.com/office/drawing/2014/main" id="{4BD84A90-3953-47EC-8DA8-AFBD8A5C24C1}"/>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501" name="bigpic" descr="Euroaqua PKM 60">
          <a:extLst>
            <a:ext uri="{FF2B5EF4-FFF2-40B4-BE49-F238E27FC236}">
              <a16:creationId xmlns:a16="http://schemas.microsoft.com/office/drawing/2014/main" id="{855945D1-845D-436A-9F81-975F8A9E5866}"/>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2502" name="bigpic" descr="Euroaqua PKM 60">
          <a:extLst>
            <a:ext uri="{FF2B5EF4-FFF2-40B4-BE49-F238E27FC236}">
              <a16:creationId xmlns:a16="http://schemas.microsoft.com/office/drawing/2014/main" id="{A415AF6D-914A-4739-A550-7EE92A0B46BC}"/>
            </a:ext>
          </a:extLst>
        </xdr:cNvPr>
        <xdr:cNvSpPr>
          <a:spLocks noChangeAspect="1" noChangeArrowheads="1"/>
        </xdr:cNvSpPr>
      </xdr:nvSpPr>
      <xdr:spPr bwMode="auto">
        <a:xfrm>
          <a:off x="9296400" y="1671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21</xdr:row>
      <xdr:rowOff>0</xdr:rowOff>
    </xdr:from>
    <xdr:ext cx="306705" cy="1125337"/>
    <xdr:sp macro="" textlink="">
      <xdr:nvSpPr>
        <xdr:cNvPr id="2503" name="bigpic" descr="Euroaqua PKM 60">
          <a:extLst>
            <a:ext uri="{FF2B5EF4-FFF2-40B4-BE49-F238E27FC236}">
              <a16:creationId xmlns:a16="http://schemas.microsoft.com/office/drawing/2014/main" id="{F32D7FBC-C477-47D6-9B4D-4924DBF518F7}"/>
            </a:ext>
          </a:extLst>
        </xdr:cNvPr>
        <xdr:cNvSpPr>
          <a:spLocks noChangeAspect="1" noChangeArrowheads="1"/>
        </xdr:cNvSpPr>
      </xdr:nvSpPr>
      <xdr:spPr bwMode="auto">
        <a:xfrm>
          <a:off x="9296400" y="456514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twoCellAnchor editAs="oneCell">
    <xdr:from>
      <xdr:col>3</xdr:col>
      <xdr:colOff>2000250</xdr:colOff>
      <xdr:row>6</xdr:row>
      <xdr:rowOff>1555750</xdr:rowOff>
    </xdr:from>
    <xdr:to>
      <xdr:col>3</xdr:col>
      <xdr:colOff>3810000</xdr:colOff>
      <xdr:row>6</xdr:row>
      <xdr:rowOff>4079876</xdr:rowOff>
    </xdr:to>
    <xdr:pic>
      <xdr:nvPicPr>
        <xdr:cNvPr id="2511" name="Рисунок 2510">
          <a:extLst>
            <a:ext uri="{FF2B5EF4-FFF2-40B4-BE49-F238E27FC236}">
              <a16:creationId xmlns:a16="http://schemas.microsoft.com/office/drawing/2014/main" id="{DB7FCD52-F57F-C7FD-8B83-FA58F2D5D2C0}"/>
            </a:ext>
          </a:extLst>
        </xdr:cNvPr>
        <xdr:cNvPicPr>
          <a:picLocks noChangeAspect="1"/>
        </xdr:cNvPicPr>
      </xdr:nvPicPr>
      <xdr:blipFill>
        <a:blip xmlns:r="http://schemas.openxmlformats.org/officeDocument/2006/relationships" r:embed="rId1"/>
        <a:stretch>
          <a:fillRect/>
        </a:stretch>
      </xdr:blipFill>
      <xdr:spPr>
        <a:xfrm>
          <a:off x="25939750" y="10001250"/>
          <a:ext cx="1809750" cy="2524126"/>
        </a:xfrm>
        <a:prstGeom prst="rect">
          <a:avLst/>
        </a:prstGeom>
      </xdr:spPr>
    </xdr:pic>
    <xdr:clientData/>
  </xdr:twoCellAnchor>
  <xdr:twoCellAnchor editAs="oneCell">
    <xdr:from>
      <xdr:col>3</xdr:col>
      <xdr:colOff>1905000</xdr:colOff>
      <xdr:row>7</xdr:row>
      <xdr:rowOff>768250</xdr:rowOff>
    </xdr:from>
    <xdr:to>
      <xdr:col>3</xdr:col>
      <xdr:colOff>3333750</xdr:colOff>
      <xdr:row>7</xdr:row>
      <xdr:rowOff>3773553</xdr:rowOff>
    </xdr:to>
    <xdr:pic>
      <xdr:nvPicPr>
        <xdr:cNvPr id="2517" name="Рисунок 2516">
          <a:extLst>
            <a:ext uri="{FF2B5EF4-FFF2-40B4-BE49-F238E27FC236}">
              <a16:creationId xmlns:a16="http://schemas.microsoft.com/office/drawing/2014/main" id="{40476C38-9AAF-C94F-3ED5-8C176A895B41}"/>
            </a:ext>
          </a:extLst>
        </xdr:cNvPr>
        <xdr:cNvPicPr>
          <a:picLocks noChangeAspect="1"/>
        </xdr:cNvPicPr>
      </xdr:nvPicPr>
      <xdr:blipFill>
        <a:blip xmlns:r="http://schemas.openxmlformats.org/officeDocument/2006/relationships" r:embed="rId2"/>
        <a:stretch>
          <a:fillRect/>
        </a:stretch>
      </xdr:blipFill>
      <xdr:spPr>
        <a:xfrm>
          <a:off x="25844500" y="14420750"/>
          <a:ext cx="1428750" cy="3005303"/>
        </a:xfrm>
        <a:prstGeom prst="rect">
          <a:avLst/>
        </a:prstGeom>
      </xdr:spPr>
    </xdr:pic>
    <xdr:clientData/>
  </xdr:twoCellAnchor>
  <xdr:twoCellAnchor editAs="oneCell">
    <xdr:from>
      <xdr:col>3</xdr:col>
      <xdr:colOff>1492250</xdr:colOff>
      <xdr:row>8</xdr:row>
      <xdr:rowOff>936376</xdr:rowOff>
    </xdr:from>
    <xdr:to>
      <xdr:col>3</xdr:col>
      <xdr:colOff>4349750</xdr:colOff>
      <xdr:row>8</xdr:row>
      <xdr:rowOff>2683848</xdr:rowOff>
    </xdr:to>
    <xdr:pic>
      <xdr:nvPicPr>
        <xdr:cNvPr id="2518" name="Рисунок 2517">
          <a:extLst>
            <a:ext uri="{FF2B5EF4-FFF2-40B4-BE49-F238E27FC236}">
              <a16:creationId xmlns:a16="http://schemas.microsoft.com/office/drawing/2014/main" id="{4FD08230-EF21-E847-75DF-7F6B4C97F480}"/>
            </a:ext>
          </a:extLst>
        </xdr:cNvPr>
        <xdr:cNvPicPr>
          <a:picLocks noChangeAspect="1"/>
        </xdr:cNvPicPr>
      </xdr:nvPicPr>
      <xdr:blipFill>
        <a:blip xmlns:r="http://schemas.openxmlformats.org/officeDocument/2006/relationships" r:embed="rId3"/>
        <a:stretch>
          <a:fillRect/>
        </a:stretch>
      </xdr:blipFill>
      <xdr:spPr>
        <a:xfrm>
          <a:off x="25431750" y="19795876"/>
          <a:ext cx="2857500" cy="1747472"/>
        </a:xfrm>
        <a:prstGeom prst="rect">
          <a:avLst/>
        </a:prstGeom>
      </xdr:spPr>
    </xdr:pic>
    <xdr:clientData/>
  </xdr:twoCellAnchor>
  <xdr:twoCellAnchor editAs="oneCell">
    <xdr:from>
      <xdr:col>3</xdr:col>
      <xdr:colOff>1968500</xdr:colOff>
      <xdr:row>9</xdr:row>
      <xdr:rowOff>468000</xdr:rowOff>
    </xdr:from>
    <xdr:to>
      <xdr:col>3</xdr:col>
      <xdr:colOff>3873500</xdr:colOff>
      <xdr:row>9</xdr:row>
      <xdr:rowOff>4692795</xdr:rowOff>
    </xdr:to>
    <xdr:pic>
      <xdr:nvPicPr>
        <xdr:cNvPr id="2523" name="Рисунок 2522">
          <a:extLst>
            <a:ext uri="{FF2B5EF4-FFF2-40B4-BE49-F238E27FC236}">
              <a16:creationId xmlns:a16="http://schemas.microsoft.com/office/drawing/2014/main" id="{3B2792A8-2F22-3F9B-CC5C-182ECA0EB880}"/>
            </a:ext>
          </a:extLst>
        </xdr:cNvPr>
        <xdr:cNvPicPr>
          <a:picLocks noChangeAspect="1"/>
        </xdr:cNvPicPr>
      </xdr:nvPicPr>
      <xdr:blipFill>
        <a:blip xmlns:r="http://schemas.openxmlformats.org/officeDocument/2006/relationships" r:embed="rId4"/>
        <a:stretch>
          <a:fillRect/>
        </a:stretch>
      </xdr:blipFill>
      <xdr:spPr>
        <a:xfrm>
          <a:off x="25908000" y="22915250"/>
          <a:ext cx="1905000" cy="4224795"/>
        </a:xfrm>
        <a:prstGeom prst="rect">
          <a:avLst/>
        </a:prstGeom>
      </xdr:spPr>
    </xdr:pic>
    <xdr:clientData/>
  </xdr:twoCellAnchor>
  <xdr:twoCellAnchor editAs="oneCell">
    <xdr:from>
      <xdr:col>3</xdr:col>
      <xdr:colOff>1460500</xdr:colOff>
      <xdr:row>10</xdr:row>
      <xdr:rowOff>1325628</xdr:rowOff>
    </xdr:from>
    <xdr:to>
      <xdr:col>3</xdr:col>
      <xdr:colOff>3556000</xdr:colOff>
      <xdr:row>10</xdr:row>
      <xdr:rowOff>3688202</xdr:rowOff>
    </xdr:to>
    <xdr:pic>
      <xdr:nvPicPr>
        <xdr:cNvPr id="2530" name="Рисунок 2529">
          <a:extLst>
            <a:ext uri="{FF2B5EF4-FFF2-40B4-BE49-F238E27FC236}">
              <a16:creationId xmlns:a16="http://schemas.microsoft.com/office/drawing/2014/main" id="{E1DDE005-486F-8090-679F-09BF8AC7E83C}"/>
            </a:ext>
          </a:extLst>
        </xdr:cNvPr>
        <xdr:cNvPicPr>
          <a:picLocks noChangeAspect="1"/>
        </xdr:cNvPicPr>
      </xdr:nvPicPr>
      <xdr:blipFill>
        <a:blip xmlns:r="http://schemas.openxmlformats.org/officeDocument/2006/relationships" r:embed="rId5"/>
        <a:stretch>
          <a:fillRect/>
        </a:stretch>
      </xdr:blipFill>
      <xdr:spPr>
        <a:xfrm>
          <a:off x="25400000" y="28979878"/>
          <a:ext cx="2095500" cy="2362574"/>
        </a:xfrm>
        <a:prstGeom prst="rect">
          <a:avLst/>
        </a:prstGeom>
      </xdr:spPr>
    </xdr:pic>
    <xdr:clientData/>
  </xdr:twoCellAnchor>
  <xdr:twoCellAnchor editAs="oneCell">
    <xdr:from>
      <xdr:col>3</xdr:col>
      <xdr:colOff>1555750</xdr:colOff>
      <xdr:row>11</xdr:row>
      <xdr:rowOff>1246991</xdr:rowOff>
    </xdr:from>
    <xdr:to>
      <xdr:col>3</xdr:col>
      <xdr:colOff>3746500</xdr:colOff>
      <xdr:row>11</xdr:row>
      <xdr:rowOff>4155820</xdr:rowOff>
    </xdr:to>
    <xdr:pic>
      <xdr:nvPicPr>
        <xdr:cNvPr id="2532" name="Рисунок 2531">
          <a:extLst>
            <a:ext uri="{FF2B5EF4-FFF2-40B4-BE49-F238E27FC236}">
              <a16:creationId xmlns:a16="http://schemas.microsoft.com/office/drawing/2014/main" id="{6144E371-80F8-F506-482B-B25E68BDC1A7}"/>
            </a:ext>
          </a:extLst>
        </xdr:cNvPr>
        <xdr:cNvPicPr>
          <a:picLocks noChangeAspect="1"/>
        </xdr:cNvPicPr>
      </xdr:nvPicPr>
      <xdr:blipFill>
        <a:blip xmlns:r="http://schemas.openxmlformats.org/officeDocument/2006/relationships" r:embed="rId6"/>
        <a:stretch>
          <a:fillRect/>
        </a:stretch>
      </xdr:blipFill>
      <xdr:spPr>
        <a:xfrm>
          <a:off x="25495250" y="34108241"/>
          <a:ext cx="2190750" cy="2908829"/>
        </a:xfrm>
        <a:prstGeom prst="rect">
          <a:avLst/>
        </a:prstGeom>
      </xdr:spPr>
    </xdr:pic>
    <xdr:clientData/>
  </xdr:twoCellAnchor>
  <xdr:twoCellAnchor editAs="oneCell">
    <xdr:from>
      <xdr:col>3</xdr:col>
      <xdr:colOff>1714500</xdr:colOff>
      <xdr:row>12</xdr:row>
      <xdr:rowOff>1265062</xdr:rowOff>
    </xdr:from>
    <xdr:to>
      <xdr:col>3</xdr:col>
      <xdr:colOff>3873500</xdr:colOff>
      <xdr:row>12</xdr:row>
      <xdr:rowOff>3963813</xdr:rowOff>
    </xdr:to>
    <xdr:pic>
      <xdr:nvPicPr>
        <xdr:cNvPr id="2607" name="Рисунок 2606">
          <a:extLst>
            <a:ext uri="{FF2B5EF4-FFF2-40B4-BE49-F238E27FC236}">
              <a16:creationId xmlns:a16="http://schemas.microsoft.com/office/drawing/2014/main" id="{A0EB85E0-9891-41F9-5A48-6EFD750B6B87}"/>
            </a:ext>
          </a:extLst>
        </xdr:cNvPr>
        <xdr:cNvPicPr>
          <a:picLocks noChangeAspect="1"/>
        </xdr:cNvPicPr>
      </xdr:nvPicPr>
      <xdr:blipFill>
        <a:blip xmlns:r="http://schemas.openxmlformats.org/officeDocument/2006/relationships" r:embed="rId7"/>
        <a:stretch>
          <a:fillRect/>
        </a:stretch>
      </xdr:blipFill>
      <xdr:spPr>
        <a:xfrm>
          <a:off x="25654000" y="39333312"/>
          <a:ext cx="2159000" cy="2698751"/>
        </a:xfrm>
        <a:prstGeom prst="rect">
          <a:avLst/>
        </a:prstGeom>
      </xdr:spPr>
    </xdr:pic>
    <xdr:clientData/>
  </xdr:twoCellAnchor>
  <xdr:twoCellAnchor editAs="oneCell">
    <xdr:from>
      <xdr:col>3</xdr:col>
      <xdr:colOff>1492250</xdr:colOff>
      <xdr:row>13</xdr:row>
      <xdr:rowOff>1837892</xdr:rowOff>
    </xdr:from>
    <xdr:to>
      <xdr:col>3</xdr:col>
      <xdr:colOff>4222750</xdr:colOff>
      <xdr:row>13</xdr:row>
      <xdr:rowOff>3627478</xdr:rowOff>
    </xdr:to>
    <xdr:pic>
      <xdr:nvPicPr>
        <xdr:cNvPr id="2608" name="Рисунок 2607">
          <a:extLst>
            <a:ext uri="{FF2B5EF4-FFF2-40B4-BE49-F238E27FC236}">
              <a16:creationId xmlns:a16="http://schemas.microsoft.com/office/drawing/2014/main" id="{2D00071D-A3F6-58FC-1654-64E922B58779}"/>
            </a:ext>
          </a:extLst>
        </xdr:cNvPr>
        <xdr:cNvPicPr>
          <a:picLocks noChangeAspect="1"/>
        </xdr:cNvPicPr>
      </xdr:nvPicPr>
      <xdr:blipFill>
        <a:blip xmlns:r="http://schemas.openxmlformats.org/officeDocument/2006/relationships" r:embed="rId8"/>
        <a:stretch>
          <a:fillRect/>
        </a:stretch>
      </xdr:blipFill>
      <xdr:spPr>
        <a:xfrm>
          <a:off x="25431750" y="45113142"/>
          <a:ext cx="2730500" cy="1789586"/>
        </a:xfrm>
        <a:prstGeom prst="rect">
          <a:avLst/>
        </a:prstGeom>
      </xdr:spPr>
    </xdr:pic>
    <xdr:clientData/>
  </xdr:twoCellAnchor>
  <xdr:twoCellAnchor editAs="oneCell">
    <xdr:from>
      <xdr:col>3</xdr:col>
      <xdr:colOff>1428750</xdr:colOff>
      <xdr:row>14</xdr:row>
      <xdr:rowOff>1726010</xdr:rowOff>
    </xdr:from>
    <xdr:to>
      <xdr:col>3</xdr:col>
      <xdr:colOff>3810000</xdr:colOff>
      <xdr:row>14</xdr:row>
      <xdr:rowOff>3845684</xdr:rowOff>
    </xdr:to>
    <xdr:pic>
      <xdr:nvPicPr>
        <xdr:cNvPr id="2609" name="Рисунок 2608">
          <a:extLst>
            <a:ext uri="{FF2B5EF4-FFF2-40B4-BE49-F238E27FC236}">
              <a16:creationId xmlns:a16="http://schemas.microsoft.com/office/drawing/2014/main" id="{93CD7C52-9412-0D5B-CED9-94CBA024042B}"/>
            </a:ext>
          </a:extLst>
        </xdr:cNvPr>
        <xdr:cNvPicPr>
          <a:picLocks noChangeAspect="1"/>
        </xdr:cNvPicPr>
      </xdr:nvPicPr>
      <xdr:blipFill>
        <a:blip xmlns:r="http://schemas.openxmlformats.org/officeDocument/2006/relationships" r:embed="rId9"/>
        <a:stretch>
          <a:fillRect/>
        </a:stretch>
      </xdr:blipFill>
      <xdr:spPr>
        <a:xfrm>
          <a:off x="25368250" y="50208260"/>
          <a:ext cx="2381250" cy="2119674"/>
        </a:xfrm>
        <a:prstGeom prst="rect">
          <a:avLst/>
        </a:prstGeom>
      </xdr:spPr>
    </xdr:pic>
    <xdr:clientData/>
  </xdr:twoCellAnchor>
  <xdr:twoCellAnchor editAs="oneCell">
    <xdr:from>
      <xdr:col>3</xdr:col>
      <xdr:colOff>1998462</xdr:colOff>
      <xdr:row>15</xdr:row>
      <xdr:rowOff>395623</xdr:rowOff>
    </xdr:from>
    <xdr:to>
      <xdr:col>3</xdr:col>
      <xdr:colOff>3514859</xdr:colOff>
      <xdr:row>15</xdr:row>
      <xdr:rowOff>2977596</xdr:rowOff>
    </xdr:to>
    <xdr:pic>
      <xdr:nvPicPr>
        <xdr:cNvPr id="2610" name="Рисунок 2609">
          <a:extLst>
            <a:ext uri="{FF2B5EF4-FFF2-40B4-BE49-F238E27FC236}">
              <a16:creationId xmlns:a16="http://schemas.microsoft.com/office/drawing/2014/main" id="{41CE0C53-190F-EAFA-6CC9-8A86732FDA3A}"/>
            </a:ext>
          </a:extLst>
        </xdr:cNvPr>
        <xdr:cNvPicPr>
          <a:picLocks noChangeAspect="1"/>
        </xdr:cNvPicPr>
      </xdr:nvPicPr>
      <xdr:blipFill>
        <a:blip xmlns:r="http://schemas.openxmlformats.org/officeDocument/2006/relationships" r:embed="rId10"/>
        <a:stretch>
          <a:fillRect/>
        </a:stretch>
      </xdr:blipFill>
      <xdr:spPr>
        <a:xfrm>
          <a:off x="25918286" y="54044179"/>
          <a:ext cx="1516397" cy="2581973"/>
        </a:xfrm>
        <a:prstGeom prst="rect">
          <a:avLst/>
        </a:prstGeom>
      </xdr:spPr>
    </xdr:pic>
    <xdr:clientData/>
  </xdr:twoCellAnchor>
  <xdr:twoCellAnchor editAs="oneCell">
    <xdr:from>
      <xdr:col>3</xdr:col>
      <xdr:colOff>1619250</xdr:colOff>
      <xdr:row>16</xdr:row>
      <xdr:rowOff>945858</xdr:rowOff>
    </xdr:from>
    <xdr:to>
      <xdr:col>3</xdr:col>
      <xdr:colOff>3968750</xdr:colOff>
      <xdr:row>16</xdr:row>
      <xdr:rowOff>3636414</xdr:rowOff>
    </xdr:to>
    <xdr:pic>
      <xdr:nvPicPr>
        <xdr:cNvPr id="2611" name="Рисунок 2610">
          <a:extLst>
            <a:ext uri="{FF2B5EF4-FFF2-40B4-BE49-F238E27FC236}">
              <a16:creationId xmlns:a16="http://schemas.microsoft.com/office/drawing/2014/main" id="{D13B4602-BF1B-C812-2C39-FC89995E6764}"/>
            </a:ext>
          </a:extLst>
        </xdr:cNvPr>
        <xdr:cNvPicPr>
          <a:picLocks noChangeAspect="1"/>
        </xdr:cNvPicPr>
      </xdr:nvPicPr>
      <xdr:blipFill>
        <a:blip xmlns:r="http://schemas.openxmlformats.org/officeDocument/2006/relationships" r:embed="rId11"/>
        <a:stretch>
          <a:fillRect/>
        </a:stretch>
      </xdr:blipFill>
      <xdr:spPr>
        <a:xfrm>
          <a:off x="25558750" y="59842108"/>
          <a:ext cx="2349500" cy="2690556"/>
        </a:xfrm>
        <a:prstGeom prst="rect">
          <a:avLst/>
        </a:prstGeom>
      </xdr:spPr>
    </xdr:pic>
    <xdr:clientData/>
  </xdr:twoCellAnchor>
  <xdr:twoCellAnchor editAs="oneCell">
    <xdr:from>
      <xdr:col>3</xdr:col>
      <xdr:colOff>1828084</xdr:colOff>
      <xdr:row>17</xdr:row>
      <xdr:rowOff>711630</xdr:rowOff>
    </xdr:from>
    <xdr:to>
      <xdr:col>3</xdr:col>
      <xdr:colOff>4050584</xdr:colOff>
      <xdr:row>17</xdr:row>
      <xdr:rowOff>3992463</xdr:rowOff>
    </xdr:to>
    <xdr:pic>
      <xdr:nvPicPr>
        <xdr:cNvPr id="2613" name="Рисунок 2612">
          <a:extLst>
            <a:ext uri="{FF2B5EF4-FFF2-40B4-BE49-F238E27FC236}">
              <a16:creationId xmlns:a16="http://schemas.microsoft.com/office/drawing/2014/main" id="{4E0D0854-79F3-8CDE-8D1D-525EF01E8317}"/>
            </a:ext>
          </a:extLst>
        </xdr:cNvPr>
        <xdr:cNvPicPr>
          <a:picLocks noChangeAspect="1"/>
        </xdr:cNvPicPr>
      </xdr:nvPicPr>
      <xdr:blipFill>
        <a:blip xmlns:r="http://schemas.openxmlformats.org/officeDocument/2006/relationships" r:embed="rId12"/>
        <a:stretch>
          <a:fillRect/>
        </a:stretch>
      </xdr:blipFill>
      <xdr:spPr>
        <a:xfrm>
          <a:off x="25747908" y="62718038"/>
          <a:ext cx="2222500" cy="3280833"/>
        </a:xfrm>
        <a:prstGeom prst="rect">
          <a:avLst/>
        </a:prstGeom>
      </xdr:spPr>
    </xdr:pic>
    <xdr:clientData/>
  </xdr:twoCellAnchor>
  <xdr:twoCellAnchor editAs="oneCell">
    <xdr:from>
      <xdr:col>3</xdr:col>
      <xdr:colOff>2351289</xdr:colOff>
      <xdr:row>18</xdr:row>
      <xdr:rowOff>415880</xdr:rowOff>
    </xdr:from>
    <xdr:to>
      <xdr:col>3</xdr:col>
      <xdr:colOff>3872586</xdr:colOff>
      <xdr:row>18</xdr:row>
      <xdr:rowOff>2693159</xdr:rowOff>
    </xdr:to>
    <xdr:pic>
      <xdr:nvPicPr>
        <xdr:cNvPr id="2615" name="Рисунок 2614">
          <a:extLst>
            <a:ext uri="{FF2B5EF4-FFF2-40B4-BE49-F238E27FC236}">
              <a16:creationId xmlns:a16="http://schemas.microsoft.com/office/drawing/2014/main" id="{FB7D8AF4-F70E-8DA8-96BC-610ACFA49E20}"/>
            </a:ext>
          </a:extLst>
        </xdr:cNvPr>
        <xdr:cNvPicPr>
          <a:picLocks noChangeAspect="1"/>
        </xdr:cNvPicPr>
      </xdr:nvPicPr>
      <xdr:blipFill>
        <a:blip xmlns:r="http://schemas.openxmlformats.org/officeDocument/2006/relationships" r:embed="rId13"/>
        <a:stretch>
          <a:fillRect/>
        </a:stretch>
      </xdr:blipFill>
      <xdr:spPr>
        <a:xfrm>
          <a:off x="26271113" y="66742077"/>
          <a:ext cx="1521297" cy="2277279"/>
        </a:xfrm>
        <a:prstGeom prst="rect">
          <a:avLst/>
        </a:prstGeom>
      </xdr:spPr>
    </xdr:pic>
    <xdr:clientData/>
  </xdr:twoCellAnchor>
  <xdr:twoCellAnchor editAs="oneCell">
    <xdr:from>
      <xdr:col>3</xdr:col>
      <xdr:colOff>1778000</xdr:colOff>
      <xdr:row>19</xdr:row>
      <xdr:rowOff>1687180</xdr:rowOff>
    </xdr:from>
    <xdr:to>
      <xdr:col>3</xdr:col>
      <xdr:colOff>3683000</xdr:colOff>
      <xdr:row>19</xdr:row>
      <xdr:rowOff>3667378</xdr:rowOff>
    </xdr:to>
    <xdr:pic>
      <xdr:nvPicPr>
        <xdr:cNvPr id="2616" name="Рисунок 2615">
          <a:extLst>
            <a:ext uri="{FF2B5EF4-FFF2-40B4-BE49-F238E27FC236}">
              <a16:creationId xmlns:a16="http://schemas.microsoft.com/office/drawing/2014/main" id="{02C7B1A9-CD5B-61A6-83DC-B1586948C424}"/>
            </a:ext>
          </a:extLst>
        </xdr:cNvPr>
        <xdr:cNvPicPr>
          <a:picLocks noChangeAspect="1"/>
        </xdr:cNvPicPr>
      </xdr:nvPicPr>
      <xdr:blipFill>
        <a:blip xmlns:r="http://schemas.openxmlformats.org/officeDocument/2006/relationships" r:embed="rId14"/>
        <a:stretch>
          <a:fillRect/>
        </a:stretch>
      </xdr:blipFill>
      <xdr:spPr>
        <a:xfrm>
          <a:off x="25717500" y="76204430"/>
          <a:ext cx="1905000" cy="1980198"/>
        </a:xfrm>
        <a:prstGeom prst="rect">
          <a:avLst/>
        </a:prstGeom>
      </xdr:spPr>
    </xdr:pic>
    <xdr:clientData/>
  </xdr:twoCellAnchor>
  <xdr:twoCellAnchor editAs="oneCell">
    <xdr:from>
      <xdr:col>3</xdr:col>
      <xdr:colOff>2063750</xdr:colOff>
      <xdr:row>20</xdr:row>
      <xdr:rowOff>1423940</xdr:rowOff>
    </xdr:from>
    <xdr:to>
      <xdr:col>3</xdr:col>
      <xdr:colOff>3714750</xdr:colOff>
      <xdr:row>20</xdr:row>
      <xdr:rowOff>3628024</xdr:rowOff>
    </xdr:to>
    <xdr:pic>
      <xdr:nvPicPr>
        <xdr:cNvPr id="2617" name="Рисунок 2616">
          <a:extLst>
            <a:ext uri="{FF2B5EF4-FFF2-40B4-BE49-F238E27FC236}">
              <a16:creationId xmlns:a16="http://schemas.microsoft.com/office/drawing/2014/main" id="{28EA7FF8-C4B6-C11A-4DC8-2467BA3DD52A}"/>
            </a:ext>
          </a:extLst>
        </xdr:cNvPr>
        <xdr:cNvPicPr>
          <a:picLocks noChangeAspect="1"/>
        </xdr:cNvPicPr>
      </xdr:nvPicPr>
      <xdr:blipFill>
        <a:blip xmlns:r="http://schemas.openxmlformats.org/officeDocument/2006/relationships" r:embed="rId15"/>
        <a:stretch>
          <a:fillRect/>
        </a:stretch>
      </xdr:blipFill>
      <xdr:spPr>
        <a:xfrm>
          <a:off x="26003250" y="81148190"/>
          <a:ext cx="1651000" cy="22040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5</xdr:col>
      <xdr:colOff>133350</xdr:colOff>
      <xdr:row>7</xdr:row>
      <xdr:rowOff>0</xdr:rowOff>
    </xdr:from>
    <xdr:ext cx="323850" cy="1143000"/>
    <xdr:sp macro="" textlink="">
      <xdr:nvSpPr>
        <xdr:cNvPr id="2" name="Shape 3" descr="Euroaqua PKM 60">
          <a:extLst>
            <a:ext uri="{FF2B5EF4-FFF2-40B4-BE49-F238E27FC236}">
              <a16:creationId xmlns:a16="http://schemas.microsoft.com/office/drawing/2014/main" id="{C0F6DE3A-5FF0-4E8F-B88E-C5C4ECF09EFC}"/>
            </a:ext>
          </a:extLst>
        </xdr:cNvPr>
        <xdr:cNvSpPr/>
      </xdr:nvSpPr>
      <xdr:spPr>
        <a:xfrm>
          <a:off x="31230570" y="27494484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295275" cy="1162050"/>
    <xdr:sp macro="" textlink="">
      <xdr:nvSpPr>
        <xdr:cNvPr id="3" name="Shape 4" descr="Euroaqua PKM 60">
          <a:extLst>
            <a:ext uri="{FF2B5EF4-FFF2-40B4-BE49-F238E27FC236}">
              <a16:creationId xmlns:a16="http://schemas.microsoft.com/office/drawing/2014/main" id="{8B8D2ADE-9B21-4E3A-911A-B20A1A649FE9}"/>
            </a:ext>
          </a:extLst>
        </xdr:cNvPr>
        <xdr:cNvSpPr/>
      </xdr:nvSpPr>
      <xdr:spPr>
        <a:xfrm>
          <a:off x="31097220" y="27494484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47625" cy="10172700"/>
    <xdr:sp macro="" textlink="">
      <xdr:nvSpPr>
        <xdr:cNvPr id="4" name="Shape 5" descr="Euroaqua PKM 60">
          <a:extLst>
            <a:ext uri="{FF2B5EF4-FFF2-40B4-BE49-F238E27FC236}">
              <a16:creationId xmlns:a16="http://schemas.microsoft.com/office/drawing/2014/main" id="{24AEA96C-D7C8-4FC5-8F2F-03BEA5B92AD8}"/>
            </a:ext>
          </a:extLst>
        </xdr:cNvPr>
        <xdr:cNvSpPr/>
      </xdr:nvSpPr>
      <xdr:spPr>
        <a:xfrm flipH="1">
          <a:off x="31097220" y="274944840"/>
          <a:ext cx="47625" cy="101727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7</xdr:row>
      <xdr:rowOff>0</xdr:rowOff>
    </xdr:from>
    <xdr:ext cx="323850" cy="1143000"/>
    <xdr:sp macro="" textlink="">
      <xdr:nvSpPr>
        <xdr:cNvPr id="5" name="Shape 6" descr="Euroaqua PKM 60">
          <a:extLst>
            <a:ext uri="{FF2B5EF4-FFF2-40B4-BE49-F238E27FC236}">
              <a16:creationId xmlns:a16="http://schemas.microsoft.com/office/drawing/2014/main" id="{2065167C-5851-43A0-98FB-D21D68B9810F}"/>
            </a:ext>
          </a:extLst>
        </xdr:cNvPr>
        <xdr:cNvSpPr/>
      </xdr:nvSpPr>
      <xdr:spPr>
        <a:xfrm>
          <a:off x="31230570" y="27494484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7</xdr:row>
      <xdr:rowOff>0</xdr:rowOff>
    </xdr:from>
    <xdr:ext cx="323850" cy="1143000"/>
    <xdr:sp macro="" textlink="">
      <xdr:nvSpPr>
        <xdr:cNvPr id="6" name="Shape 6" descr="Euroaqua PKM 60">
          <a:extLst>
            <a:ext uri="{FF2B5EF4-FFF2-40B4-BE49-F238E27FC236}">
              <a16:creationId xmlns:a16="http://schemas.microsoft.com/office/drawing/2014/main" id="{FAF187EF-67F9-48AC-A5EB-D4165E02E886}"/>
            </a:ext>
          </a:extLst>
        </xdr:cNvPr>
        <xdr:cNvSpPr/>
      </xdr:nvSpPr>
      <xdr:spPr>
        <a:xfrm>
          <a:off x="31230570" y="27494484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295275" cy="1162050"/>
    <xdr:sp macro="" textlink="">
      <xdr:nvSpPr>
        <xdr:cNvPr id="7" name="Shape 7" descr="Euroaqua PKM 60">
          <a:extLst>
            <a:ext uri="{FF2B5EF4-FFF2-40B4-BE49-F238E27FC236}">
              <a16:creationId xmlns:a16="http://schemas.microsoft.com/office/drawing/2014/main" id="{827E47C2-1568-400F-85FD-A2D06DE38D30}"/>
            </a:ext>
          </a:extLst>
        </xdr:cNvPr>
        <xdr:cNvSpPr/>
      </xdr:nvSpPr>
      <xdr:spPr>
        <a:xfrm>
          <a:off x="31097220" y="27494484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295275" cy="1162050"/>
    <xdr:sp macro="" textlink="">
      <xdr:nvSpPr>
        <xdr:cNvPr id="8" name="Shape 7" descr="Euroaqua PKM 60">
          <a:extLst>
            <a:ext uri="{FF2B5EF4-FFF2-40B4-BE49-F238E27FC236}">
              <a16:creationId xmlns:a16="http://schemas.microsoft.com/office/drawing/2014/main" id="{1BAEB8F5-685F-4D52-B422-E775E38CE511}"/>
            </a:ext>
          </a:extLst>
        </xdr:cNvPr>
        <xdr:cNvSpPr/>
      </xdr:nvSpPr>
      <xdr:spPr>
        <a:xfrm>
          <a:off x="31097220" y="27494484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295275" cy="1162050"/>
    <xdr:sp macro="" textlink="">
      <xdr:nvSpPr>
        <xdr:cNvPr id="9" name="Shape 7" descr="Euroaqua PKM 60">
          <a:extLst>
            <a:ext uri="{FF2B5EF4-FFF2-40B4-BE49-F238E27FC236}">
              <a16:creationId xmlns:a16="http://schemas.microsoft.com/office/drawing/2014/main" id="{26EDC0CF-15BC-457D-A944-A887D4211454}"/>
            </a:ext>
          </a:extLst>
        </xdr:cNvPr>
        <xdr:cNvSpPr/>
      </xdr:nvSpPr>
      <xdr:spPr>
        <a:xfrm>
          <a:off x="31097220" y="27494484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7</xdr:row>
      <xdr:rowOff>0</xdr:rowOff>
    </xdr:from>
    <xdr:ext cx="295275" cy="1162050"/>
    <xdr:sp macro="" textlink="">
      <xdr:nvSpPr>
        <xdr:cNvPr id="10" name="Shape 7" descr="Euroaqua PKM 60">
          <a:extLst>
            <a:ext uri="{FF2B5EF4-FFF2-40B4-BE49-F238E27FC236}">
              <a16:creationId xmlns:a16="http://schemas.microsoft.com/office/drawing/2014/main" id="{184E75F6-BE45-43E4-A6DA-32A14F51DF4B}"/>
            </a:ext>
          </a:extLst>
        </xdr:cNvPr>
        <xdr:cNvSpPr/>
      </xdr:nvSpPr>
      <xdr:spPr>
        <a:xfrm>
          <a:off x="31097220" y="27494484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7</xdr:row>
      <xdr:rowOff>0</xdr:rowOff>
    </xdr:from>
    <xdr:ext cx="323850" cy="1143000"/>
    <xdr:sp macro="" textlink="">
      <xdr:nvSpPr>
        <xdr:cNvPr id="11" name="Shape 6" descr="Euroaqua PKM 60">
          <a:extLst>
            <a:ext uri="{FF2B5EF4-FFF2-40B4-BE49-F238E27FC236}">
              <a16:creationId xmlns:a16="http://schemas.microsoft.com/office/drawing/2014/main" id="{B3003C80-9BB9-40AF-B513-1A9EFE206A8B}"/>
            </a:ext>
          </a:extLst>
        </xdr:cNvPr>
        <xdr:cNvSpPr/>
      </xdr:nvSpPr>
      <xdr:spPr>
        <a:xfrm>
          <a:off x="31230570" y="27494484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twoCellAnchor editAs="oneCell">
    <xdr:from>
      <xdr:col>3</xdr:col>
      <xdr:colOff>0</xdr:colOff>
      <xdr:row>7</xdr:row>
      <xdr:rowOff>0</xdr:rowOff>
    </xdr:from>
    <xdr:to>
      <xdr:col>3</xdr:col>
      <xdr:colOff>304800</xdr:colOff>
      <xdr:row>8</xdr:row>
      <xdr:rowOff>121920</xdr:rowOff>
    </xdr:to>
    <xdr:sp macro="" textlink="">
      <xdr:nvSpPr>
        <xdr:cNvPr id="12" name="AutoShape 2">
          <a:extLst>
            <a:ext uri="{FF2B5EF4-FFF2-40B4-BE49-F238E27FC236}">
              <a16:creationId xmlns:a16="http://schemas.microsoft.com/office/drawing/2014/main" id="{60363558-AB1D-4F7E-9928-7D13CA0EED40}"/>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3" name="AutoShape 3">
          <a:extLst>
            <a:ext uri="{FF2B5EF4-FFF2-40B4-BE49-F238E27FC236}">
              <a16:creationId xmlns:a16="http://schemas.microsoft.com/office/drawing/2014/main" id="{73EF31B4-F42C-49F4-B244-B1A538969446}"/>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4" name="AutoShape 4">
          <a:extLst>
            <a:ext uri="{FF2B5EF4-FFF2-40B4-BE49-F238E27FC236}">
              <a16:creationId xmlns:a16="http://schemas.microsoft.com/office/drawing/2014/main" id="{CD326BCF-1451-48CB-9407-C9B5CBA6D4E5}"/>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5" name="AutoShape 5">
          <a:extLst>
            <a:ext uri="{FF2B5EF4-FFF2-40B4-BE49-F238E27FC236}">
              <a16:creationId xmlns:a16="http://schemas.microsoft.com/office/drawing/2014/main" id="{0278BE48-18FD-4DB5-BD2E-535260CC7ED1}"/>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6" name="AutoShape 6">
          <a:extLst>
            <a:ext uri="{FF2B5EF4-FFF2-40B4-BE49-F238E27FC236}">
              <a16:creationId xmlns:a16="http://schemas.microsoft.com/office/drawing/2014/main" id="{BBA9ED2A-F5C7-49D7-BE08-5EA171027515}"/>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7" name="AutoShape 7">
          <a:extLst>
            <a:ext uri="{FF2B5EF4-FFF2-40B4-BE49-F238E27FC236}">
              <a16:creationId xmlns:a16="http://schemas.microsoft.com/office/drawing/2014/main" id="{D0952DF9-DAD7-4390-9A62-3D7450DDCF6B}"/>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8" name="AutoShape 8" descr="Двухкамерный холодильник Whirlpool W7X 82I OX – фото, отзывы,  характеристики в интернет-магазине ROZETKA | Купить в Украине: Киеве,  Харькове, Днепре, Одессе, Запорожье, Львове">
          <a:extLst>
            <a:ext uri="{FF2B5EF4-FFF2-40B4-BE49-F238E27FC236}">
              <a16:creationId xmlns:a16="http://schemas.microsoft.com/office/drawing/2014/main" id="{E9893979-E308-45EA-8318-EA5AD5FECFA1}"/>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19" name="AutoShape 11" descr="Пральна машина вузька Beko BM1WFSU37233WB - зображення 1">
          <a:extLst>
            <a:ext uri="{FF2B5EF4-FFF2-40B4-BE49-F238E27FC236}">
              <a16:creationId xmlns:a16="http://schemas.microsoft.com/office/drawing/2014/main" id="{53FA714F-3F31-4F92-918A-9E88709B1587}"/>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20" name="AutoShape 13"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540D0C9F-4B6A-440F-8359-D2FED4D90D38}"/>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21" name="AutoShape 14"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90EEC45E-96DB-46CC-9591-5235ED506D98}"/>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22" name="AutoShape 15" descr="Мережевий подовжувач Luxel 3 розетки 5М із заземленням та вимикачем +  USB+Type C (7195) купити в Києві: характеристики, опис, відгуки, ціна в  Україні | Luxel">
          <a:extLst>
            <a:ext uri="{FF2B5EF4-FFF2-40B4-BE49-F238E27FC236}">
              <a16:creationId xmlns:a16="http://schemas.microsoft.com/office/drawing/2014/main" id="{37D88D1F-B748-47D5-BF0D-05C60FBD3B41}"/>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121920</xdr:rowOff>
    </xdr:to>
    <xdr:sp macro="" textlink="">
      <xdr:nvSpPr>
        <xdr:cNvPr id="23" name="AutoShape 17" descr="Шланг для стиральної машини для затоки REMER 4,0 м - зображення 1">
          <a:extLst>
            <a:ext uri="{FF2B5EF4-FFF2-40B4-BE49-F238E27FC236}">
              <a16:creationId xmlns:a16="http://schemas.microsoft.com/office/drawing/2014/main" id="{0F12D33F-C3C7-447D-B79B-26242F058EAA}"/>
            </a:ext>
          </a:extLst>
        </xdr:cNvPr>
        <xdr:cNvSpPr>
          <a:spLocks noChangeAspect="1" noChangeArrowheads="1"/>
        </xdr:cNvSpPr>
      </xdr:nvSpPr>
      <xdr:spPr bwMode="auto">
        <a:xfrm>
          <a:off x="22578060" y="2749448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7</xdr:row>
      <xdr:rowOff>0</xdr:rowOff>
    </xdr:from>
    <xdr:ext cx="306705" cy="1125337"/>
    <xdr:sp macro="" textlink="">
      <xdr:nvSpPr>
        <xdr:cNvPr id="24" name="bigpic" descr="Euroaqua PKM 60">
          <a:extLst>
            <a:ext uri="{FF2B5EF4-FFF2-40B4-BE49-F238E27FC236}">
              <a16:creationId xmlns:a16="http://schemas.microsoft.com/office/drawing/2014/main" id="{129E8C1B-9E7B-44E0-9D57-4174BD3E466F}"/>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25" name="bigpic" descr="Euroaqua PKM 60">
          <a:extLst>
            <a:ext uri="{FF2B5EF4-FFF2-40B4-BE49-F238E27FC236}">
              <a16:creationId xmlns:a16="http://schemas.microsoft.com/office/drawing/2014/main" id="{1CF71F69-A633-4EED-A33F-003ABB0A91C4}"/>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26" name="bigpic" descr="Euroaqua PKM 60">
          <a:extLst>
            <a:ext uri="{FF2B5EF4-FFF2-40B4-BE49-F238E27FC236}">
              <a16:creationId xmlns:a16="http://schemas.microsoft.com/office/drawing/2014/main" id="{F850E801-6A66-4AE4-814E-26E2E64E5D3F}"/>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27" name="bigpic" descr="Euroaqua PKM 60">
          <a:extLst>
            <a:ext uri="{FF2B5EF4-FFF2-40B4-BE49-F238E27FC236}">
              <a16:creationId xmlns:a16="http://schemas.microsoft.com/office/drawing/2014/main" id="{BEE70275-2A14-4FFE-9DD8-AA8BF64FA14F}"/>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28" name="bigpic" descr="Euroaqua PKM 60">
          <a:extLst>
            <a:ext uri="{FF2B5EF4-FFF2-40B4-BE49-F238E27FC236}">
              <a16:creationId xmlns:a16="http://schemas.microsoft.com/office/drawing/2014/main" id="{3D1F0E78-94AE-46E2-8F80-0D71C2C55AA0}"/>
            </a:ext>
          </a:extLst>
        </xdr:cNvPr>
        <xdr:cNvSpPr>
          <a:spLocks noChangeAspect="1" noChangeArrowheads="1"/>
        </xdr:cNvSpPr>
      </xdr:nvSpPr>
      <xdr:spPr bwMode="auto">
        <a:xfrm>
          <a:off x="5135880" y="46101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29" name="bigpic" descr="Euroaqua PKM 60">
          <a:extLst>
            <a:ext uri="{FF2B5EF4-FFF2-40B4-BE49-F238E27FC236}">
              <a16:creationId xmlns:a16="http://schemas.microsoft.com/office/drawing/2014/main" id="{D1F27D65-6EBD-4E7C-AFC0-498DA49903CF}"/>
            </a:ext>
          </a:extLst>
        </xdr:cNvPr>
        <xdr:cNvSpPr>
          <a:spLocks noChangeAspect="1" noChangeArrowheads="1"/>
        </xdr:cNvSpPr>
      </xdr:nvSpPr>
      <xdr:spPr bwMode="auto">
        <a:xfrm>
          <a:off x="5135880" y="46101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6</xdr:row>
      <xdr:rowOff>0</xdr:rowOff>
    </xdr:from>
    <xdr:ext cx="306705" cy="1125337"/>
    <xdr:sp macro="" textlink="">
      <xdr:nvSpPr>
        <xdr:cNvPr id="30" name="bigpic" descr="Euroaqua PKM 60">
          <a:extLst>
            <a:ext uri="{FF2B5EF4-FFF2-40B4-BE49-F238E27FC236}">
              <a16:creationId xmlns:a16="http://schemas.microsoft.com/office/drawing/2014/main" id="{C9798BB9-3277-43A1-BCE3-59B3D398013F}"/>
            </a:ext>
          </a:extLst>
        </xdr:cNvPr>
        <xdr:cNvSpPr>
          <a:spLocks noChangeAspect="1" noChangeArrowheads="1"/>
        </xdr:cNvSpPr>
      </xdr:nvSpPr>
      <xdr:spPr bwMode="auto">
        <a:xfrm>
          <a:off x="5135880" y="131673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6</xdr:row>
      <xdr:rowOff>0</xdr:rowOff>
    </xdr:from>
    <xdr:ext cx="306705" cy="1125337"/>
    <xdr:sp macro="" textlink="">
      <xdr:nvSpPr>
        <xdr:cNvPr id="31" name="bigpic" descr="Euroaqua PKM 60">
          <a:extLst>
            <a:ext uri="{FF2B5EF4-FFF2-40B4-BE49-F238E27FC236}">
              <a16:creationId xmlns:a16="http://schemas.microsoft.com/office/drawing/2014/main" id="{D7519693-EE5A-4A75-BDE1-C3776D667FCC}"/>
            </a:ext>
          </a:extLst>
        </xdr:cNvPr>
        <xdr:cNvSpPr>
          <a:spLocks noChangeAspect="1" noChangeArrowheads="1"/>
        </xdr:cNvSpPr>
      </xdr:nvSpPr>
      <xdr:spPr bwMode="auto">
        <a:xfrm>
          <a:off x="5135880" y="271272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6</xdr:row>
      <xdr:rowOff>0</xdr:rowOff>
    </xdr:from>
    <xdr:ext cx="306705" cy="1125337"/>
    <xdr:sp macro="" textlink="">
      <xdr:nvSpPr>
        <xdr:cNvPr id="32" name="bigpic" descr="Euroaqua PKM 60">
          <a:extLst>
            <a:ext uri="{FF2B5EF4-FFF2-40B4-BE49-F238E27FC236}">
              <a16:creationId xmlns:a16="http://schemas.microsoft.com/office/drawing/2014/main" id="{E3EE2D8B-12DB-4FD3-AF1B-48C73BB702EB}"/>
            </a:ext>
          </a:extLst>
        </xdr:cNvPr>
        <xdr:cNvSpPr>
          <a:spLocks noChangeAspect="1" noChangeArrowheads="1"/>
        </xdr:cNvSpPr>
      </xdr:nvSpPr>
      <xdr:spPr bwMode="auto">
        <a:xfrm>
          <a:off x="5135880" y="271272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3</xdr:row>
      <xdr:rowOff>0</xdr:rowOff>
    </xdr:from>
    <xdr:ext cx="306705" cy="1125337"/>
    <xdr:sp macro="" textlink="">
      <xdr:nvSpPr>
        <xdr:cNvPr id="33" name="bigpic" descr="Euroaqua PKM 60">
          <a:extLst>
            <a:ext uri="{FF2B5EF4-FFF2-40B4-BE49-F238E27FC236}">
              <a16:creationId xmlns:a16="http://schemas.microsoft.com/office/drawing/2014/main" id="{301FD962-FCA1-4C9C-83A5-6B0771692C02}"/>
            </a:ext>
          </a:extLst>
        </xdr:cNvPr>
        <xdr:cNvSpPr>
          <a:spLocks noChangeAspect="1" noChangeArrowheads="1"/>
        </xdr:cNvSpPr>
      </xdr:nvSpPr>
      <xdr:spPr bwMode="auto">
        <a:xfrm>
          <a:off x="5135880" y="14706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6</xdr:row>
      <xdr:rowOff>0</xdr:rowOff>
    </xdr:from>
    <xdr:ext cx="306705" cy="1125337"/>
    <xdr:sp macro="" textlink="">
      <xdr:nvSpPr>
        <xdr:cNvPr id="34" name="bigpic" descr="Euroaqua PKM 60">
          <a:extLst>
            <a:ext uri="{FF2B5EF4-FFF2-40B4-BE49-F238E27FC236}">
              <a16:creationId xmlns:a16="http://schemas.microsoft.com/office/drawing/2014/main" id="{BA7AEC33-8193-473A-B610-BE53FEF3271F}"/>
            </a:ext>
          </a:extLst>
        </xdr:cNvPr>
        <xdr:cNvSpPr>
          <a:spLocks noChangeAspect="1" noChangeArrowheads="1"/>
        </xdr:cNvSpPr>
      </xdr:nvSpPr>
      <xdr:spPr bwMode="auto">
        <a:xfrm>
          <a:off x="5135880" y="271272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7</xdr:row>
      <xdr:rowOff>0</xdr:rowOff>
    </xdr:from>
    <xdr:ext cx="306705" cy="1125337"/>
    <xdr:sp macro="" textlink="">
      <xdr:nvSpPr>
        <xdr:cNvPr id="35" name="bigpic" descr="Euroaqua PKM 60">
          <a:extLst>
            <a:ext uri="{FF2B5EF4-FFF2-40B4-BE49-F238E27FC236}">
              <a16:creationId xmlns:a16="http://schemas.microsoft.com/office/drawing/2014/main" id="{34FF4869-B134-4362-B761-46E4188E8196}"/>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36" name="bigpic" descr="Euroaqua PKM 60">
          <a:extLst>
            <a:ext uri="{FF2B5EF4-FFF2-40B4-BE49-F238E27FC236}">
              <a16:creationId xmlns:a16="http://schemas.microsoft.com/office/drawing/2014/main" id="{5DA285C9-9851-4708-86A1-C5F9818A269C}"/>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37" name="bigpic" descr="Euroaqua PKM 60">
          <a:extLst>
            <a:ext uri="{FF2B5EF4-FFF2-40B4-BE49-F238E27FC236}">
              <a16:creationId xmlns:a16="http://schemas.microsoft.com/office/drawing/2014/main" id="{1D52D741-AD94-425E-8FB0-7B253C95F010}"/>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38" name="bigpic" descr="Euroaqua PKM 60">
          <a:extLst>
            <a:ext uri="{FF2B5EF4-FFF2-40B4-BE49-F238E27FC236}">
              <a16:creationId xmlns:a16="http://schemas.microsoft.com/office/drawing/2014/main" id="{F6CA8391-8D8E-49E5-B869-771470A736B8}"/>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39" name="bigpic" descr="Euroaqua PKM 60">
          <a:extLst>
            <a:ext uri="{FF2B5EF4-FFF2-40B4-BE49-F238E27FC236}">
              <a16:creationId xmlns:a16="http://schemas.microsoft.com/office/drawing/2014/main" id="{62082204-AD52-465B-AC8C-9CFBF983181A}"/>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40" name="bigpic" descr="Euroaqua PKM 60">
          <a:extLst>
            <a:ext uri="{FF2B5EF4-FFF2-40B4-BE49-F238E27FC236}">
              <a16:creationId xmlns:a16="http://schemas.microsoft.com/office/drawing/2014/main" id="{A1390F6C-2DED-4A00-9DED-60A0D3CECCC0}"/>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7</xdr:row>
      <xdr:rowOff>0</xdr:rowOff>
    </xdr:from>
    <xdr:ext cx="306705" cy="1125337"/>
    <xdr:sp macro="" textlink="">
      <xdr:nvSpPr>
        <xdr:cNvPr id="41" name="bigpic" descr="Euroaqua PKM 60">
          <a:extLst>
            <a:ext uri="{FF2B5EF4-FFF2-40B4-BE49-F238E27FC236}">
              <a16:creationId xmlns:a16="http://schemas.microsoft.com/office/drawing/2014/main" id="{29A12F8F-58AF-4AD0-8E1D-24F6F6891A11}"/>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7</xdr:row>
      <xdr:rowOff>0</xdr:rowOff>
    </xdr:from>
    <xdr:ext cx="306705" cy="1125337"/>
    <xdr:sp macro="" textlink="">
      <xdr:nvSpPr>
        <xdr:cNvPr id="42" name="bigpic" descr="Euroaqua PKM 60">
          <a:extLst>
            <a:ext uri="{FF2B5EF4-FFF2-40B4-BE49-F238E27FC236}">
              <a16:creationId xmlns:a16="http://schemas.microsoft.com/office/drawing/2014/main" id="{D2A5DF38-0309-4AF3-876D-E48D225AE6CB}"/>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7</xdr:row>
      <xdr:rowOff>0</xdr:rowOff>
    </xdr:from>
    <xdr:ext cx="306705" cy="1125337"/>
    <xdr:sp macro="" textlink="">
      <xdr:nvSpPr>
        <xdr:cNvPr id="43" name="bigpic" descr="Euroaqua PKM 60">
          <a:extLst>
            <a:ext uri="{FF2B5EF4-FFF2-40B4-BE49-F238E27FC236}">
              <a16:creationId xmlns:a16="http://schemas.microsoft.com/office/drawing/2014/main" id="{769C3403-7E14-4D03-93E9-CF20F1FDEBF4}"/>
            </a:ext>
          </a:extLst>
        </xdr:cNvPr>
        <xdr:cNvSpPr>
          <a:spLocks noChangeAspect="1" noChangeArrowheads="1"/>
        </xdr:cNvSpPr>
      </xdr:nvSpPr>
      <xdr:spPr bwMode="auto">
        <a:xfrm>
          <a:off x="5135880" y="27494484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6</xdr:col>
      <xdr:colOff>0</xdr:colOff>
      <xdr:row>5</xdr:row>
      <xdr:rowOff>0</xdr:rowOff>
    </xdr:from>
    <xdr:ext cx="314325" cy="1133475"/>
    <xdr:sp macro="" textlink="">
      <xdr:nvSpPr>
        <xdr:cNvPr id="44" name="Shape 9" descr="Euroaqua PKM 60">
          <a:extLst>
            <a:ext uri="{FF2B5EF4-FFF2-40B4-BE49-F238E27FC236}">
              <a16:creationId xmlns:a16="http://schemas.microsoft.com/office/drawing/2014/main" id="{33F3D50C-00AF-4C31-BE17-AEBE1AE040F1}"/>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5" name="Shape 9" descr="Euroaqua PKM 60">
          <a:extLst>
            <a:ext uri="{FF2B5EF4-FFF2-40B4-BE49-F238E27FC236}">
              <a16:creationId xmlns:a16="http://schemas.microsoft.com/office/drawing/2014/main" id="{6153E15A-C187-4464-9687-0AAEDF4A3914}"/>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6" name="Shape 9" descr="Euroaqua PKM 60">
          <a:extLst>
            <a:ext uri="{FF2B5EF4-FFF2-40B4-BE49-F238E27FC236}">
              <a16:creationId xmlns:a16="http://schemas.microsoft.com/office/drawing/2014/main" id="{ECB297CF-DCEF-4C49-9A94-AA2DD89EBB22}"/>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47" name="Shape 7" descr="Euroaqua PKM 60">
          <a:extLst>
            <a:ext uri="{FF2B5EF4-FFF2-40B4-BE49-F238E27FC236}">
              <a16:creationId xmlns:a16="http://schemas.microsoft.com/office/drawing/2014/main" id="{B69280AF-1C5A-474F-A45C-D6EA0E8E4055}"/>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48" name="Shape 7" descr="Euroaqua PKM 60">
          <a:extLst>
            <a:ext uri="{FF2B5EF4-FFF2-40B4-BE49-F238E27FC236}">
              <a16:creationId xmlns:a16="http://schemas.microsoft.com/office/drawing/2014/main" id="{C350D491-B363-49C8-AF2B-F4D52D47037C}"/>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9" name="Shape 9" descr="Euroaqua PKM 60">
          <a:extLst>
            <a:ext uri="{FF2B5EF4-FFF2-40B4-BE49-F238E27FC236}">
              <a16:creationId xmlns:a16="http://schemas.microsoft.com/office/drawing/2014/main" id="{0E105490-126F-454D-B28D-807244F75B67}"/>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50" name="Shape 9" descr="Euroaqua PKM 60">
          <a:extLst>
            <a:ext uri="{FF2B5EF4-FFF2-40B4-BE49-F238E27FC236}">
              <a16:creationId xmlns:a16="http://schemas.microsoft.com/office/drawing/2014/main" id="{94B97EB4-082F-4540-B160-38BB22EEA93D}"/>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51" name="Shape 9" descr="Euroaqua PKM 60">
          <a:extLst>
            <a:ext uri="{FF2B5EF4-FFF2-40B4-BE49-F238E27FC236}">
              <a16:creationId xmlns:a16="http://schemas.microsoft.com/office/drawing/2014/main" id="{21326B0A-FB47-4F74-B6E8-3378A79F49DF}"/>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52" name="Shape 7" descr="Euroaqua PKM 60">
          <a:extLst>
            <a:ext uri="{FF2B5EF4-FFF2-40B4-BE49-F238E27FC236}">
              <a16:creationId xmlns:a16="http://schemas.microsoft.com/office/drawing/2014/main" id="{9249426F-D01C-4C31-9DBA-04CD6D7526F6}"/>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53" name="Shape 7" descr="Euroaqua PKM 60">
          <a:extLst>
            <a:ext uri="{FF2B5EF4-FFF2-40B4-BE49-F238E27FC236}">
              <a16:creationId xmlns:a16="http://schemas.microsoft.com/office/drawing/2014/main" id="{82F4293F-060D-41DB-8074-C0C43BAD4B11}"/>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4" name="Shape 7" descr="Euroaqua PKM 60">
          <a:extLst>
            <a:ext uri="{FF2B5EF4-FFF2-40B4-BE49-F238E27FC236}">
              <a16:creationId xmlns:a16="http://schemas.microsoft.com/office/drawing/2014/main" id="{17368A7D-BF13-47E4-93CA-415A1B0FA6F9}"/>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5" name="Shape 7" descr="Euroaqua PKM 60">
          <a:extLst>
            <a:ext uri="{FF2B5EF4-FFF2-40B4-BE49-F238E27FC236}">
              <a16:creationId xmlns:a16="http://schemas.microsoft.com/office/drawing/2014/main" id="{FEC00F25-28E4-4A79-8F9B-789DA7D7F1D8}"/>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6" name="Shape 9" descr="Euroaqua PKM 60">
          <a:extLst>
            <a:ext uri="{FF2B5EF4-FFF2-40B4-BE49-F238E27FC236}">
              <a16:creationId xmlns:a16="http://schemas.microsoft.com/office/drawing/2014/main" id="{5E5D9472-4947-4414-8BF3-4D8A8A488400}"/>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7" name="Shape 9" descr="Euroaqua PKM 60">
          <a:extLst>
            <a:ext uri="{FF2B5EF4-FFF2-40B4-BE49-F238E27FC236}">
              <a16:creationId xmlns:a16="http://schemas.microsoft.com/office/drawing/2014/main" id="{2F00CB7D-4FC9-422E-811C-C954341A388A}"/>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8" name="Shape 9" descr="Euroaqua PKM 60">
          <a:extLst>
            <a:ext uri="{FF2B5EF4-FFF2-40B4-BE49-F238E27FC236}">
              <a16:creationId xmlns:a16="http://schemas.microsoft.com/office/drawing/2014/main" id="{3177494A-7298-4742-AEE0-9C1D69219693}"/>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59" name="Shape 7" descr="Euroaqua PKM 60">
          <a:extLst>
            <a:ext uri="{FF2B5EF4-FFF2-40B4-BE49-F238E27FC236}">
              <a16:creationId xmlns:a16="http://schemas.microsoft.com/office/drawing/2014/main" id="{5EEB511B-1ACD-4A6B-88A0-85508D0CDA26}"/>
            </a:ext>
          </a:extLst>
        </xdr:cNvPr>
        <xdr:cNvSpPr/>
      </xdr:nvSpPr>
      <xdr:spPr>
        <a:xfrm>
          <a:off x="3350514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0" name="Shape 9" descr="Euroaqua PKM 60">
          <a:extLst>
            <a:ext uri="{FF2B5EF4-FFF2-40B4-BE49-F238E27FC236}">
              <a16:creationId xmlns:a16="http://schemas.microsoft.com/office/drawing/2014/main" id="{5096276D-9E9A-41DB-AD15-CBF4D7295DA0}"/>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1" name="Shape 9" descr="Euroaqua PKM 60">
          <a:extLst>
            <a:ext uri="{FF2B5EF4-FFF2-40B4-BE49-F238E27FC236}">
              <a16:creationId xmlns:a16="http://schemas.microsoft.com/office/drawing/2014/main" id="{EE520923-81B4-4839-B6B7-D7A9AA6263DB}"/>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2" name="Shape 9" descr="Euroaqua PKM 60">
          <a:extLst>
            <a:ext uri="{FF2B5EF4-FFF2-40B4-BE49-F238E27FC236}">
              <a16:creationId xmlns:a16="http://schemas.microsoft.com/office/drawing/2014/main" id="{AB99CDD2-A1B1-4704-8B6A-DA00D39683EC}"/>
            </a:ext>
          </a:extLst>
        </xdr:cNvPr>
        <xdr:cNvSpPr/>
      </xdr:nvSpPr>
      <xdr:spPr>
        <a:xfrm>
          <a:off x="33505140" y="797052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63" name="Shape 7" descr="Euroaqua PKM 60">
          <a:extLst>
            <a:ext uri="{FF2B5EF4-FFF2-40B4-BE49-F238E27FC236}">
              <a16:creationId xmlns:a16="http://schemas.microsoft.com/office/drawing/2014/main" id="{42AFA8D0-386B-4FFD-8A1E-77443023719D}"/>
            </a:ext>
          </a:extLst>
        </xdr:cNvPr>
        <xdr:cNvSpPr/>
      </xdr:nvSpPr>
      <xdr:spPr>
        <a:xfrm>
          <a:off x="3350514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4" name="Shape 9" descr="Euroaqua PKM 60">
          <a:extLst>
            <a:ext uri="{FF2B5EF4-FFF2-40B4-BE49-F238E27FC236}">
              <a16:creationId xmlns:a16="http://schemas.microsoft.com/office/drawing/2014/main" id="{46B8DF24-6886-434A-8065-683B990C4D0D}"/>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5" name="Shape 9" descr="Euroaqua PKM 60">
          <a:extLst>
            <a:ext uri="{FF2B5EF4-FFF2-40B4-BE49-F238E27FC236}">
              <a16:creationId xmlns:a16="http://schemas.microsoft.com/office/drawing/2014/main" id="{9BFD029A-0815-46DA-8F55-D00FC37C2452}"/>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6" name="Shape 9" descr="Euroaqua PKM 60">
          <a:extLst>
            <a:ext uri="{FF2B5EF4-FFF2-40B4-BE49-F238E27FC236}">
              <a16:creationId xmlns:a16="http://schemas.microsoft.com/office/drawing/2014/main" id="{6411141F-BE0B-4749-9C34-9D688E932D1C}"/>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67" name="Shape 7" descr="Euroaqua PKM 60">
          <a:extLst>
            <a:ext uri="{FF2B5EF4-FFF2-40B4-BE49-F238E27FC236}">
              <a16:creationId xmlns:a16="http://schemas.microsoft.com/office/drawing/2014/main" id="{84B785DA-E5EC-4FA0-91AD-62F55E6F2F8C}"/>
            </a:ext>
          </a:extLst>
        </xdr:cNvPr>
        <xdr:cNvSpPr/>
      </xdr:nvSpPr>
      <xdr:spPr>
        <a:xfrm>
          <a:off x="3233928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68" name="Shape 7" descr="Euroaqua PKM 60">
          <a:extLst>
            <a:ext uri="{FF2B5EF4-FFF2-40B4-BE49-F238E27FC236}">
              <a16:creationId xmlns:a16="http://schemas.microsoft.com/office/drawing/2014/main" id="{810505A5-C89B-4F34-8F75-8ED089EBC78C}"/>
            </a:ext>
          </a:extLst>
        </xdr:cNvPr>
        <xdr:cNvSpPr/>
      </xdr:nvSpPr>
      <xdr:spPr>
        <a:xfrm>
          <a:off x="3350514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9" name="Shape 9" descr="Euroaqua PKM 60">
          <a:extLst>
            <a:ext uri="{FF2B5EF4-FFF2-40B4-BE49-F238E27FC236}">
              <a16:creationId xmlns:a16="http://schemas.microsoft.com/office/drawing/2014/main" id="{1B4684FE-591A-4D61-B70D-881CDC391210}"/>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70" name="Shape 9" descr="Euroaqua PKM 60">
          <a:extLst>
            <a:ext uri="{FF2B5EF4-FFF2-40B4-BE49-F238E27FC236}">
              <a16:creationId xmlns:a16="http://schemas.microsoft.com/office/drawing/2014/main" id="{32DB4929-45F9-4784-AFF0-8AA6372D0685}"/>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71" name="Shape 9" descr="Euroaqua PKM 60">
          <a:extLst>
            <a:ext uri="{FF2B5EF4-FFF2-40B4-BE49-F238E27FC236}">
              <a16:creationId xmlns:a16="http://schemas.microsoft.com/office/drawing/2014/main" id="{3608B461-6D24-4248-8630-213B7F3372B2}"/>
            </a:ext>
          </a:extLst>
        </xdr:cNvPr>
        <xdr:cNvSpPr/>
      </xdr:nvSpPr>
      <xdr:spPr>
        <a:xfrm>
          <a:off x="3350514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72" name="Shape 7" descr="Euroaqua PKM 60">
          <a:extLst>
            <a:ext uri="{FF2B5EF4-FFF2-40B4-BE49-F238E27FC236}">
              <a16:creationId xmlns:a16="http://schemas.microsoft.com/office/drawing/2014/main" id="{9E44C104-9139-4AF5-98F2-46B1170E49EE}"/>
            </a:ext>
          </a:extLst>
        </xdr:cNvPr>
        <xdr:cNvSpPr/>
      </xdr:nvSpPr>
      <xdr:spPr>
        <a:xfrm>
          <a:off x="3233928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73" name="Shape 7" descr="Euroaqua PKM 60">
          <a:extLst>
            <a:ext uri="{FF2B5EF4-FFF2-40B4-BE49-F238E27FC236}">
              <a16:creationId xmlns:a16="http://schemas.microsoft.com/office/drawing/2014/main" id="{D21D649D-414F-43EA-ABF1-9A338C6E3310}"/>
            </a:ext>
          </a:extLst>
        </xdr:cNvPr>
        <xdr:cNvSpPr/>
      </xdr:nvSpPr>
      <xdr:spPr>
        <a:xfrm>
          <a:off x="3350514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4" name="Shape 9" descr="Euroaqua PKM 60">
          <a:extLst>
            <a:ext uri="{FF2B5EF4-FFF2-40B4-BE49-F238E27FC236}">
              <a16:creationId xmlns:a16="http://schemas.microsoft.com/office/drawing/2014/main" id="{69414C63-DE1F-46E6-B8B5-BC8E8C7C951B}"/>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5" name="Shape 9" descr="Euroaqua PKM 60">
          <a:extLst>
            <a:ext uri="{FF2B5EF4-FFF2-40B4-BE49-F238E27FC236}">
              <a16:creationId xmlns:a16="http://schemas.microsoft.com/office/drawing/2014/main" id="{0E64E48E-7610-413A-8307-B0E0EAA4B518}"/>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6" name="Shape 9" descr="Euroaqua PKM 60">
          <a:extLst>
            <a:ext uri="{FF2B5EF4-FFF2-40B4-BE49-F238E27FC236}">
              <a16:creationId xmlns:a16="http://schemas.microsoft.com/office/drawing/2014/main" id="{7230CE51-6393-4B0A-9331-E97C7688EFE2}"/>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77" name="Shape 7" descr="Euroaqua PKM 60">
          <a:extLst>
            <a:ext uri="{FF2B5EF4-FFF2-40B4-BE49-F238E27FC236}">
              <a16:creationId xmlns:a16="http://schemas.microsoft.com/office/drawing/2014/main" id="{11694855-7FBF-4598-8EB4-BF566F6385C9}"/>
            </a:ext>
          </a:extLst>
        </xdr:cNvPr>
        <xdr:cNvSpPr/>
      </xdr:nvSpPr>
      <xdr:spPr>
        <a:xfrm>
          <a:off x="3233928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78" name="Shape 7" descr="Euroaqua PKM 60">
          <a:extLst>
            <a:ext uri="{FF2B5EF4-FFF2-40B4-BE49-F238E27FC236}">
              <a16:creationId xmlns:a16="http://schemas.microsoft.com/office/drawing/2014/main" id="{B3EFE099-9BFE-4665-BE48-E1223D358BEC}"/>
            </a:ext>
          </a:extLst>
        </xdr:cNvPr>
        <xdr:cNvSpPr/>
      </xdr:nvSpPr>
      <xdr:spPr>
        <a:xfrm>
          <a:off x="3350514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9" name="Shape 9" descr="Euroaqua PKM 60">
          <a:extLst>
            <a:ext uri="{FF2B5EF4-FFF2-40B4-BE49-F238E27FC236}">
              <a16:creationId xmlns:a16="http://schemas.microsoft.com/office/drawing/2014/main" id="{8CFF042E-0924-4487-8A56-DBC32FA82F85}"/>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0" name="Shape 9" descr="Euroaqua PKM 60">
          <a:extLst>
            <a:ext uri="{FF2B5EF4-FFF2-40B4-BE49-F238E27FC236}">
              <a16:creationId xmlns:a16="http://schemas.microsoft.com/office/drawing/2014/main" id="{7663BBAA-6B09-4C99-9996-1BE825ADD5B9}"/>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1" name="Shape 9" descr="Euroaqua PKM 60">
          <a:extLst>
            <a:ext uri="{FF2B5EF4-FFF2-40B4-BE49-F238E27FC236}">
              <a16:creationId xmlns:a16="http://schemas.microsoft.com/office/drawing/2014/main" id="{2BAA1411-44D4-4E7F-A90C-FD1DFC9088AB}"/>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2" name="Shape 7" descr="Euroaqua PKM 60">
          <a:extLst>
            <a:ext uri="{FF2B5EF4-FFF2-40B4-BE49-F238E27FC236}">
              <a16:creationId xmlns:a16="http://schemas.microsoft.com/office/drawing/2014/main" id="{7E7B6A4B-3A9F-4051-ABB8-4B6229D5C599}"/>
            </a:ext>
          </a:extLst>
        </xdr:cNvPr>
        <xdr:cNvSpPr/>
      </xdr:nvSpPr>
      <xdr:spPr>
        <a:xfrm>
          <a:off x="3233928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83" name="Shape 7" descr="Euroaqua PKM 60">
          <a:extLst>
            <a:ext uri="{FF2B5EF4-FFF2-40B4-BE49-F238E27FC236}">
              <a16:creationId xmlns:a16="http://schemas.microsoft.com/office/drawing/2014/main" id="{3077EB49-ECAB-4A44-AAAF-3EE9DC2C4B45}"/>
            </a:ext>
          </a:extLst>
        </xdr:cNvPr>
        <xdr:cNvSpPr/>
      </xdr:nvSpPr>
      <xdr:spPr>
        <a:xfrm>
          <a:off x="3350514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4" name="Shape 7" descr="Euroaqua PKM 60">
          <a:extLst>
            <a:ext uri="{FF2B5EF4-FFF2-40B4-BE49-F238E27FC236}">
              <a16:creationId xmlns:a16="http://schemas.microsoft.com/office/drawing/2014/main" id="{D3CDDE40-E16D-431D-9061-F7789947869A}"/>
            </a:ext>
          </a:extLst>
        </xdr:cNvPr>
        <xdr:cNvSpPr/>
      </xdr:nvSpPr>
      <xdr:spPr>
        <a:xfrm>
          <a:off x="3233928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5" name="Shape 7" descr="Euroaqua PKM 60">
          <a:extLst>
            <a:ext uri="{FF2B5EF4-FFF2-40B4-BE49-F238E27FC236}">
              <a16:creationId xmlns:a16="http://schemas.microsoft.com/office/drawing/2014/main" id="{F3D73FE6-D463-4757-B1C8-B03EB8C25D3A}"/>
            </a:ext>
          </a:extLst>
        </xdr:cNvPr>
        <xdr:cNvSpPr/>
      </xdr:nvSpPr>
      <xdr:spPr>
        <a:xfrm>
          <a:off x="3233928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6" name="Shape 9" descr="Euroaqua PKM 60">
          <a:extLst>
            <a:ext uri="{FF2B5EF4-FFF2-40B4-BE49-F238E27FC236}">
              <a16:creationId xmlns:a16="http://schemas.microsoft.com/office/drawing/2014/main" id="{AE4966EF-4D3E-4297-8FF5-9E0E64B83B6E}"/>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7" name="Shape 9" descr="Euroaqua PKM 60">
          <a:extLst>
            <a:ext uri="{FF2B5EF4-FFF2-40B4-BE49-F238E27FC236}">
              <a16:creationId xmlns:a16="http://schemas.microsoft.com/office/drawing/2014/main" id="{0F8202BB-4A33-4597-912E-484D90D531FF}"/>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8" name="Shape 9" descr="Euroaqua PKM 60">
          <a:extLst>
            <a:ext uri="{FF2B5EF4-FFF2-40B4-BE49-F238E27FC236}">
              <a16:creationId xmlns:a16="http://schemas.microsoft.com/office/drawing/2014/main" id="{DDCB1876-DF0B-45BD-9D3E-B11D422EE671}"/>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89" name="Shape 7" descr="Euroaqua PKM 60">
          <a:extLst>
            <a:ext uri="{FF2B5EF4-FFF2-40B4-BE49-F238E27FC236}">
              <a16:creationId xmlns:a16="http://schemas.microsoft.com/office/drawing/2014/main" id="{D16B0A69-B750-4825-9703-1EA179A0865A}"/>
            </a:ext>
          </a:extLst>
        </xdr:cNvPr>
        <xdr:cNvSpPr/>
      </xdr:nvSpPr>
      <xdr:spPr>
        <a:xfrm>
          <a:off x="3350514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0" name="Shape 9" descr="Euroaqua PKM 60">
          <a:extLst>
            <a:ext uri="{FF2B5EF4-FFF2-40B4-BE49-F238E27FC236}">
              <a16:creationId xmlns:a16="http://schemas.microsoft.com/office/drawing/2014/main" id="{88B14AE1-BDD6-4603-A897-AC1D59E80A96}"/>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1" name="Shape 9" descr="Euroaqua PKM 60">
          <a:extLst>
            <a:ext uri="{FF2B5EF4-FFF2-40B4-BE49-F238E27FC236}">
              <a16:creationId xmlns:a16="http://schemas.microsoft.com/office/drawing/2014/main" id="{A91AA724-F1E6-4BCA-8A10-A4A976EB9BEF}"/>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2" name="Shape 9" descr="Euroaqua PKM 60">
          <a:extLst>
            <a:ext uri="{FF2B5EF4-FFF2-40B4-BE49-F238E27FC236}">
              <a16:creationId xmlns:a16="http://schemas.microsoft.com/office/drawing/2014/main" id="{6BAEB454-0A64-4833-954D-D84F313241C2}"/>
            </a:ext>
          </a:extLst>
        </xdr:cNvPr>
        <xdr:cNvSpPr/>
      </xdr:nvSpPr>
      <xdr:spPr>
        <a:xfrm>
          <a:off x="33505140" y="14706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93" name="Shape 7" descr="Euroaqua PKM 60">
          <a:extLst>
            <a:ext uri="{FF2B5EF4-FFF2-40B4-BE49-F238E27FC236}">
              <a16:creationId xmlns:a16="http://schemas.microsoft.com/office/drawing/2014/main" id="{FA7DE741-2000-409F-BF35-2117EE076745}"/>
            </a:ext>
          </a:extLst>
        </xdr:cNvPr>
        <xdr:cNvSpPr/>
      </xdr:nvSpPr>
      <xdr:spPr>
        <a:xfrm>
          <a:off x="33505140" y="14706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4" name="Shape 7" descr="Euroaqua PKM 60">
          <a:extLst>
            <a:ext uri="{FF2B5EF4-FFF2-40B4-BE49-F238E27FC236}">
              <a16:creationId xmlns:a16="http://schemas.microsoft.com/office/drawing/2014/main" id="{E16ACE81-1309-4098-9566-9CFECBA27D42}"/>
            </a:ext>
          </a:extLst>
        </xdr:cNvPr>
        <xdr:cNvSpPr/>
      </xdr:nvSpPr>
      <xdr:spPr>
        <a:xfrm>
          <a:off x="3233928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5" name="Shape 7" descr="Euroaqua PKM 60">
          <a:extLst>
            <a:ext uri="{FF2B5EF4-FFF2-40B4-BE49-F238E27FC236}">
              <a16:creationId xmlns:a16="http://schemas.microsoft.com/office/drawing/2014/main" id="{23926632-CDDD-4285-B7F7-C4F43F0A1C3C}"/>
            </a:ext>
          </a:extLst>
        </xdr:cNvPr>
        <xdr:cNvSpPr/>
      </xdr:nvSpPr>
      <xdr:spPr>
        <a:xfrm>
          <a:off x="3233928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6" name="Shape 7" descr="Euroaqua PKM 60">
          <a:extLst>
            <a:ext uri="{FF2B5EF4-FFF2-40B4-BE49-F238E27FC236}">
              <a16:creationId xmlns:a16="http://schemas.microsoft.com/office/drawing/2014/main" id="{193D64F7-187F-4ADB-B4C9-5A7969B30CE9}"/>
            </a:ext>
          </a:extLst>
        </xdr:cNvPr>
        <xdr:cNvSpPr/>
      </xdr:nvSpPr>
      <xdr:spPr>
        <a:xfrm>
          <a:off x="3233928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7" name="Shape 7" descr="Euroaqua PKM 60">
          <a:extLst>
            <a:ext uri="{FF2B5EF4-FFF2-40B4-BE49-F238E27FC236}">
              <a16:creationId xmlns:a16="http://schemas.microsoft.com/office/drawing/2014/main" id="{51C2C60F-A131-4C66-BD6D-BD2E13522F8E}"/>
            </a:ext>
          </a:extLst>
        </xdr:cNvPr>
        <xdr:cNvSpPr/>
      </xdr:nvSpPr>
      <xdr:spPr>
        <a:xfrm>
          <a:off x="3233928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98" name="Shape 7" descr="Euroaqua PKM 60">
          <a:extLst>
            <a:ext uri="{FF2B5EF4-FFF2-40B4-BE49-F238E27FC236}">
              <a16:creationId xmlns:a16="http://schemas.microsoft.com/office/drawing/2014/main" id="{9A47A2FD-93F1-42EB-8695-C1995A4E2E37}"/>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99" name="Shape 7" descr="Euroaqua PKM 60">
          <a:extLst>
            <a:ext uri="{FF2B5EF4-FFF2-40B4-BE49-F238E27FC236}">
              <a16:creationId xmlns:a16="http://schemas.microsoft.com/office/drawing/2014/main" id="{7C3A0B77-6DA1-4E98-9DC3-B79E923DACF9}"/>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0" name="Shape 7" descr="Euroaqua PKM 60">
          <a:extLst>
            <a:ext uri="{FF2B5EF4-FFF2-40B4-BE49-F238E27FC236}">
              <a16:creationId xmlns:a16="http://schemas.microsoft.com/office/drawing/2014/main" id="{EF144FA3-2C09-4120-BE64-2BC9603315E6}"/>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1" name="Shape 7" descr="Euroaqua PKM 60">
          <a:extLst>
            <a:ext uri="{FF2B5EF4-FFF2-40B4-BE49-F238E27FC236}">
              <a16:creationId xmlns:a16="http://schemas.microsoft.com/office/drawing/2014/main" id="{0F8C472E-30C2-4C27-BB29-208582F2FC51}"/>
            </a:ext>
          </a:extLst>
        </xdr:cNvPr>
        <xdr:cNvSpPr/>
      </xdr:nvSpPr>
      <xdr:spPr>
        <a:xfrm>
          <a:off x="3233928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2" name="Shape 7" descr="Euroaqua PKM 60">
          <a:extLst>
            <a:ext uri="{FF2B5EF4-FFF2-40B4-BE49-F238E27FC236}">
              <a16:creationId xmlns:a16="http://schemas.microsoft.com/office/drawing/2014/main" id="{E0F2474D-2B8D-4CF4-AF23-39704D16CE57}"/>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3" name="Shape 7" descr="Euroaqua PKM 60">
          <a:extLst>
            <a:ext uri="{FF2B5EF4-FFF2-40B4-BE49-F238E27FC236}">
              <a16:creationId xmlns:a16="http://schemas.microsoft.com/office/drawing/2014/main" id="{14625499-7336-454C-9D65-F001D3EBC5FE}"/>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4" name="Shape 7" descr="Euroaqua PKM 60">
          <a:extLst>
            <a:ext uri="{FF2B5EF4-FFF2-40B4-BE49-F238E27FC236}">
              <a16:creationId xmlns:a16="http://schemas.microsoft.com/office/drawing/2014/main" id="{E8D28634-128C-4CC5-BBE6-128A18907234}"/>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5" name="Shape 7" descr="Euroaqua PKM 60">
          <a:extLst>
            <a:ext uri="{FF2B5EF4-FFF2-40B4-BE49-F238E27FC236}">
              <a16:creationId xmlns:a16="http://schemas.microsoft.com/office/drawing/2014/main" id="{03349462-9511-4C54-ADA2-4156BD852959}"/>
            </a:ext>
          </a:extLst>
        </xdr:cNvPr>
        <xdr:cNvSpPr/>
      </xdr:nvSpPr>
      <xdr:spPr>
        <a:xfrm>
          <a:off x="32339280" y="79705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6" name="Shape 7" descr="Euroaqua PKM 60">
          <a:extLst>
            <a:ext uri="{FF2B5EF4-FFF2-40B4-BE49-F238E27FC236}">
              <a16:creationId xmlns:a16="http://schemas.microsoft.com/office/drawing/2014/main" id="{F4881050-05E8-4C2D-A82D-1D907A60979B}"/>
            </a:ext>
          </a:extLst>
        </xdr:cNvPr>
        <xdr:cNvSpPr/>
      </xdr:nvSpPr>
      <xdr:spPr>
        <a:xfrm>
          <a:off x="3233928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7" name="Shape 7" descr="Euroaqua PKM 60">
          <a:extLst>
            <a:ext uri="{FF2B5EF4-FFF2-40B4-BE49-F238E27FC236}">
              <a16:creationId xmlns:a16="http://schemas.microsoft.com/office/drawing/2014/main" id="{B9A932B8-B94D-4F4D-8472-D71E929E6F05}"/>
            </a:ext>
          </a:extLst>
        </xdr:cNvPr>
        <xdr:cNvSpPr/>
      </xdr:nvSpPr>
      <xdr:spPr>
        <a:xfrm>
          <a:off x="3233928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8" name="Shape 7" descr="Euroaqua PKM 60">
          <a:extLst>
            <a:ext uri="{FF2B5EF4-FFF2-40B4-BE49-F238E27FC236}">
              <a16:creationId xmlns:a16="http://schemas.microsoft.com/office/drawing/2014/main" id="{B35ED237-40F3-4344-9DD8-B36F195D6953}"/>
            </a:ext>
          </a:extLst>
        </xdr:cNvPr>
        <xdr:cNvSpPr/>
      </xdr:nvSpPr>
      <xdr:spPr>
        <a:xfrm>
          <a:off x="3233928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9" name="Shape 7" descr="Euroaqua PKM 60">
          <a:extLst>
            <a:ext uri="{FF2B5EF4-FFF2-40B4-BE49-F238E27FC236}">
              <a16:creationId xmlns:a16="http://schemas.microsoft.com/office/drawing/2014/main" id="{4AF943DC-D231-4B72-8B7A-498B78EE7C7C}"/>
            </a:ext>
          </a:extLst>
        </xdr:cNvPr>
        <xdr:cNvSpPr/>
      </xdr:nvSpPr>
      <xdr:spPr>
        <a:xfrm>
          <a:off x="3233928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0" name="Shape 7" descr="Euroaqua PKM 60">
          <a:extLst>
            <a:ext uri="{FF2B5EF4-FFF2-40B4-BE49-F238E27FC236}">
              <a16:creationId xmlns:a16="http://schemas.microsoft.com/office/drawing/2014/main" id="{CE1D5BA6-CFD6-492C-B75E-D43798B8E8D4}"/>
            </a:ext>
          </a:extLst>
        </xdr:cNvPr>
        <xdr:cNvSpPr/>
      </xdr:nvSpPr>
      <xdr:spPr>
        <a:xfrm>
          <a:off x="32339280" y="18364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1" name="Shape 7" descr="Euroaqua PKM 60">
          <a:extLst>
            <a:ext uri="{FF2B5EF4-FFF2-40B4-BE49-F238E27FC236}">
              <a16:creationId xmlns:a16="http://schemas.microsoft.com/office/drawing/2014/main" id="{FDCA2C2E-01FC-4AB7-92C9-D401BEF2C9D9}"/>
            </a:ext>
          </a:extLst>
        </xdr:cNvPr>
        <xdr:cNvSpPr/>
      </xdr:nvSpPr>
      <xdr:spPr>
        <a:xfrm>
          <a:off x="32339280" y="18364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2" name="Shape 7" descr="Euroaqua PKM 60">
          <a:extLst>
            <a:ext uri="{FF2B5EF4-FFF2-40B4-BE49-F238E27FC236}">
              <a16:creationId xmlns:a16="http://schemas.microsoft.com/office/drawing/2014/main" id="{00B43EBD-9337-4528-8A15-580AF2A77C24}"/>
            </a:ext>
          </a:extLst>
        </xdr:cNvPr>
        <xdr:cNvSpPr/>
      </xdr:nvSpPr>
      <xdr:spPr>
        <a:xfrm>
          <a:off x="32339280" y="18364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3" name="Shape 7" descr="Euroaqua PKM 60">
          <a:extLst>
            <a:ext uri="{FF2B5EF4-FFF2-40B4-BE49-F238E27FC236}">
              <a16:creationId xmlns:a16="http://schemas.microsoft.com/office/drawing/2014/main" id="{822B4286-5A73-4C47-B8D0-081452277C19}"/>
            </a:ext>
          </a:extLst>
        </xdr:cNvPr>
        <xdr:cNvSpPr/>
      </xdr:nvSpPr>
      <xdr:spPr>
        <a:xfrm>
          <a:off x="32339280" y="18364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4" name="Shape 7" descr="Euroaqua PKM 60">
          <a:extLst>
            <a:ext uri="{FF2B5EF4-FFF2-40B4-BE49-F238E27FC236}">
              <a16:creationId xmlns:a16="http://schemas.microsoft.com/office/drawing/2014/main" id="{ED5CE49A-5F9B-468E-8044-5BAAB5885653}"/>
            </a:ext>
          </a:extLst>
        </xdr:cNvPr>
        <xdr:cNvSpPr/>
      </xdr:nvSpPr>
      <xdr:spPr>
        <a:xfrm>
          <a:off x="3233928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5" name="Shape 7" descr="Euroaqua PKM 60">
          <a:extLst>
            <a:ext uri="{FF2B5EF4-FFF2-40B4-BE49-F238E27FC236}">
              <a16:creationId xmlns:a16="http://schemas.microsoft.com/office/drawing/2014/main" id="{AE1B6CB5-3073-40C7-9E83-39EBBA9F1FE0}"/>
            </a:ext>
          </a:extLst>
        </xdr:cNvPr>
        <xdr:cNvSpPr/>
      </xdr:nvSpPr>
      <xdr:spPr>
        <a:xfrm>
          <a:off x="3233928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6" name="Shape 7" descr="Euroaqua PKM 60">
          <a:extLst>
            <a:ext uri="{FF2B5EF4-FFF2-40B4-BE49-F238E27FC236}">
              <a16:creationId xmlns:a16="http://schemas.microsoft.com/office/drawing/2014/main" id="{CD0543AF-288D-428B-BFFA-E627D1FA75F7}"/>
            </a:ext>
          </a:extLst>
        </xdr:cNvPr>
        <xdr:cNvSpPr/>
      </xdr:nvSpPr>
      <xdr:spPr>
        <a:xfrm>
          <a:off x="3233928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7" name="Shape 7" descr="Euroaqua PKM 60">
          <a:extLst>
            <a:ext uri="{FF2B5EF4-FFF2-40B4-BE49-F238E27FC236}">
              <a16:creationId xmlns:a16="http://schemas.microsoft.com/office/drawing/2014/main" id="{B1A59301-4DC3-4CF5-B0E9-38337AAE3FD4}"/>
            </a:ext>
          </a:extLst>
        </xdr:cNvPr>
        <xdr:cNvSpPr/>
      </xdr:nvSpPr>
      <xdr:spPr>
        <a:xfrm>
          <a:off x="3233928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8" name="Shape 7" descr="Euroaqua PKM 60">
          <a:extLst>
            <a:ext uri="{FF2B5EF4-FFF2-40B4-BE49-F238E27FC236}">
              <a16:creationId xmlns:a16="http://schemas.microsoft.com/office/drawing/2014/main" id="{941DEBAB-6255-4EDA-9269-0556A778E2DB}"/>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19" name="Shape 7" descr="Euroaqua PKM 60">
          <a:extLst>
            <a:ext uri="{FF2B5EF4-FFF2-40B4-BE49-F238E27FC236}">
              <a16:creationId xmlns:a16="http://schemas.microsoft.com/office/drawing/2014/main" id="{F1B3A15F-6DFF-4EA1-9BBA-20D0FF8AF4E7}"/>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20" name="Shape 7" descr="Euroaqua PKM 60">
          <a:extLst>
            <a:ext uri="{FF2B5EF4-FFF2-40B4-BE49-F238E27FC236}">
              <a16:creationId xmlns:a16="http://schemas.microsoft.com/office/drawing/2014/main" id="{2857C99F-36E0-421C-B301-67C835E62974}"/>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21" name="Shape 7" descr="Euroaqua PKM 60">
          <a:extLst>
            <a:ext uri="{FF2B5EF4-FFF2-40B4-BE49-F238E27FC236}">
              <a16:creationId xmlns:a16="http://schemas.microsoft.com/office/drawing/2014/main" id="{78AB7423-BCD3-4706-9B93-27E38C86A8AD}"/>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2" name="Shape 9" descr="Euroaqua PKM 60">
          <a:extLst>
            <a:ext uri="{FF2B5EF4-FFF2-40B4-BE49-F238E27FC236}">
              <a16:creationId xmlns:a16="http://schemas.microsoft.com/office/drawing/2014/main" id="{B1FE78D9-3AD4-4230-AEB0-B14DF94D47DA}"/>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3" name="Shape 9" descr="Euroaqua PKM 60">
          <a:extLst>
            <a:ext uri="{FF2B5EF4-FFF2-40B4-BE49-F238E27FC236}">
              <a16:creationId xmlns:a16="http://schemas.microsoft.com/office/drawing/2014/main" id="{34C3896F-3C31-4C39-AFFD-9CF55202ECB3}"/>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4" name="Shape 9" descr="Euroaqua PKM 60">
          <a:extLst>
            <a:ext uri="{FF2B5EF4-FFF2-40B4-BE49-F238E27FC236}">
              <a16:creationId xmlns:a16="http://schemas.microsoft.com/office/drawing/2014/main" id="{F3AEC938-4C7B-4A9A-904C-AF568910D756}"/>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25" name="Shape 7" descr="Euroaqua PKM 60">
          <a:extLst>
            <a:ext uri="{FF2B5EF4-FFF2-40B4-BE49-F238E27FC236}">
              <a16:creationId xmlns:a16="http://schemas.microsoft.com/office/drawing/2014/main" id="{23816B1F-30EC-4AEF-AF3A-444FA77C5B47}"/>
            </a:ext>
          </a:extLst>
        </xdr:cNvPr>
        <xdr:cNvSpPr/>
      </xdr:nvSpPr>
      <xdr:spPr>
        <a:xfrm>
          <a:off x="3350514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6" name="Shape 9" descr="Euroaqua PKM 60">
          <a:extLst>
            <a:ext uri="{FF2B5EF4-FFF2-40B4-BE49-F238E27FC236}">
              <a16:creationId xmlns:a16="http://schemas.microsoft.com/office/drawing/2014/main" id="{E20F1BE4-79C2-4178-BE95-8E100FF45127}"/>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7" name="Shape 9" descr="Euroaqua PKM 60">
          <a:extLst>
            <a:ext uri="{FF2B5EF4-FFF2-40B4-BE49-F238E27FC236}">
              <a16:creationId xmlns:a16="http://schemas.microsoft.com/office/drawing/2014/main" id="{A59C81E2-3159-472F-A63E-581823D210C0}"/>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8" name="Shape 9" descr="Euroaqua PKM 60">
          <a:extLst>
            <a:ext uri="{FF2B5EF4-FFF2-40B4-BE49-F238E27FC236}">
              <a16:creationId xmlns:a16="http://schemas.microsoft.com/office/drawing/2014/main" id="{5DCC79F5-0B16-4FAA-AADC-CF89E689DC45}"/>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29" name="Shape 7" descr="Euroaqua PKM 60">
          <a:extLst>
            <a:ext uri="{FF2B5EF4-FFF2-40B4-BE49-F238E27FC236}">
              <a16:creationId xmlns:a16="http://schemas.microsoft.com/office/drawing/2014/main" id="{DC198392-87C5-4244-9728-BD9E5087BD63}"/>
            </a:ext>
          </a:extLst>
        </xdr:cNvPr>
        <xdr:cNvSpPr/>
      </xdr:nvSpPr>
      <xdr:spPr>
        <a:xfrm>
          <a:off x="3350514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0" name="Shape 9" descr="Euroaqua PKM 60">
          <a:extLst>
            <a:ext uri="{FF2B5EF4-FFF2-40B4-BE49-F238E27FC236}">
              <a16:creationId xmlns:a16="http://schemas.microsoft.com/office/drawing/2014/main" id="{2050D003-C75E-4C43-B168-E2441E3C35E6}"/>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1" name="Shape 9" descr="Euroaqua PKM 60">
          <a:extLst>
            <a:ext uri="{FF2B5EF4-FFF2-40B4-BE49-F238E27FC236}">
              <a16:creationId xmlns:a16="http://schemas.microsoft.com/office/drawing/2014/main" id="{979FEDB4-CD51-4951-B237-0F88DEE411F0}"/>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2" name="Shape 9" descr="Euroaqua PKM 60">
          <a:extLst>
            <a:ext uri="{FF2B5EF4-FFF2-40B4-BE49-F238E27FC236}">
              <a16:creationId xmlns:a16="http://schemas.microsoft.com/office/drawing/2014/main" id="{0795D917-F1BC-4554-912F-0E069B07E9AC}"/>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33" name="Shape 7" descr="Euroaqua PKM 60">
          <a:extLst>
            <a:ext uri="{FF2B5EF4-FFF2-40B4-BE49-F238E27FC236}">
              <a16:creationId xmlns:a16="http://schemas.microsoft.com/office/drawing/2014/main" id="{E4D102A4-25EC-4C12-B70F-5B085BE21847}"/>
            </a:ext>
          </a:extLst>
        </xdr:cNvPr>
        <xdr:cNvSpPr/>
      </xdr:nvSpPr>
      <xdr:spPr>
        <a:xfrm>
          <a:off x="3350514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4" name="Shape 9" descr="Euroaqua PKM 60">
          <a:extLst>
            <a:ext uri="{FF2B5EF4-FFF2-40B4-BE49-F238E27FC236}">
              <a16:creationId xmlns:a16="http://schemas.microsoft.com/office/drawing/2014/main" id="{F6B1D17C-7D62-4A29-869C-109BE7D2D031}"/>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5" name="Shape 9" descr="Euroaqua PKM 60">
          <a:extLst>
            <a:ext uri="{FF2B5EF4-FFF2-40B4-BE49-F238E27FC236}">
              <a16:creationId xmlns:a16="http://schemas.microsoft.com/office/drawing/2014/main" id="{CA56B8B5-CF99-436E-A71C-87ED5C5E0B9C}"/>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6" name="Shape 9" descr="Euroaqua PKM 60">
          <a:extLst>
            <a:ext uri="{FF2B5EF4-FFF2-40B4-BE49-F238E27FC236}">
              <a16:creationId xmlns:a16="http://schemas.microsoft.com/office/drawing/2014/main" id="{72E9F796-97E0-4EB6-82F4-D4BA6C6A44C3}"/>
            </a:ext>
          </a:extLst>
        </xdr:cNvPr>
        <xdr:cNvSpPr/>
      </xdr:nvSpPr>
      <xdr:spPr>
        <a:xfrm>
          <a:off x="33505140" y="29870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37" name="Shape 7" descr="Euroaqua PKM 60">
          <a:extLst>
            <a:ext uri="{FF2B5EF4-FFF2-40B4-BE49-F238E27FC236}">
              <a16:creationId xmlns:a16="http://schemas.microsoft.com/office/drawing/2014/main" id="{2158B1CA-6FE1-4EF7-B570-ED3AEF1ECFB4}"/>
            </a:ext>
          </a:extLst>
        </xdr:cNvPr>
        <xdr:cNvSpPr/>
      </xdr:nvSpPr>
      <xdr:spPr>
        <a:xfrm>
          <a:off x="33505140" y="29870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38" name="Shape 9" descr="Euroaqua PKM 60">
          <a:extLst>
            <a:ext uri="{FF2B5EF4-FFF2-40B4-BE49-F238E27FC236}">
              <a16:creationId xmlns:a16="http://schemas.microsoft.com/office/drawing/2014/main" id="{53E9F6AA-BD80-44EC-9535-5B82D961ACBD}"/>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39" name="Shape 9" descr="Euroaqua PKM 60">
          <a:extLst>
            <a:ext uri="{FF2B5EF4-FFF2-40B4-BE49-F238E27FC236}">
              <a16:creationId xmlns:a16="http://schemas.microsoft.com/office/drawing/2014/main" id="{8EA5ECD3-258D-4D92-A3E1-DA0F093D47A7}"/>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0" name="Shape 9" descr="Euroaqua PKM 60">
          <a:extLst>
            <a:ext uri="{FF2B5EF4-FFF2-40B4-BE49-F238E27FC236}">
              <a16:creationId xmlns:a16="http://schemas.microsoft.com/office/drawing/2014/main" id="{E2BAFC36-70CC-4A2C-8B9D-3E8C5056EFEC}"/>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1" name="Shape 7" descr="Euroaqua PKM 60">
          <a:extLst>
            <a:ext uri="{FF2B5EF4-FFF2-40B4-BE49-F238E27FC236}">
              <a16:creationId xmlns:a16="http://schemas.microsoft.com/office/drawing/2014/main" id="{FE6E7E77-3BE0-4B82-ACFB-932C318F8A5D}"/>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2" name="Shape 9" descr="Euroaqua PKM 60">
          <a:extLst>
            <a:ext uri="{FF2B5EF4-FFF2-40B4-BE49-F238E27FC236}">
              <a16:creationId xmlns:a16="http://schemas.microsoft.com/office/drawing/2014/main" id="{C67983A3-D641-41B5-AB68-56E05000BDFB}"/>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3" name="Shape 9" descr="Euroaqua PKM 60">
          <a:extLst>
            <a:ext uri="{FF2B5EF4-FFF2-40B4-BE49-F238E27FC236}">
              <a16:creationId xmlns:a16="http://schemas.microsoft.com/office/drawing/2014/main" id="{EADE5463-8CB0-4C2B-93BD-04A5E5A5D925}"/>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4" name="Shape 9" descr="Euroaqua PKM 60">
          <a:extLst>
            <a:ext uri="{FF2B5EF4-FFF2-40B4-BE49-F238E27FC236}">
              <a16:creationId xmlns:a16="http://schemas.microsoft.com/office/drawing/2014/main" id="{FF4D79E5-3DC7-4BBB-B370-B8DAF2846F99}"/>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5" name="Shape 7" descr="Euroaqua PKM 60">
          <a:extLst>
            <a:ext uri="{FF2B5EF4-FFF2-40B4-BE49-F238E27FC236}">
              <a16:creationId xmlns:a16="http://schemas.microsoft.com/office/drawing/2014/main" id="{92A8739F-4887-4647-9E2A-F1756D3EB57D}"/>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6" name="Shape 9" descr="Euroaqua PKM 60">
          <a:extLst>
            <a:ext uri="{FF2B5EF4-FFF2-40B4-BE49-F238E27FC236}">
              <a16:creationId xmlns:a16="http://schemas.microsoft.com/office/drawing/2014/main" id="{53231293-A480-40CA-90F7-6C57CF09EF85}"/>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7" name="Shape 9" descr="Euroaqua PKM 60">
          <a:extLst>
            <a:ext uri="{FF2B5EF4-FFF2-40B4-BE49-F238E27FC236}">
              <a16:creationId xmlns:a16="http://schemas.microsoft.com/office/drawing/2014/main" id="{00ACA9E6-0C80-4262-B257-0A8E92323BBD}"/>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8" name="Shape 9" descr="Euroaqua PKM 60">
          <a:extLst>
            <a:ext uri="{FF2B5EF4-FFF2-40B4-BE49-F238E27FC236}">
              <a16:creationId xmlns:a16="http://schemas.microsoft.com/office/drawing/2014/main" id="{7B936B35-B63A-4EFE-A8FD-D80C2C83916E}"/>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9" name="Shape 7" descr="Euroaqua PKM 60">
          <a:extLst>
            <a:ext uri="{FF2B5EF4-FFF2-40B4-BE49-F238E27FC236}">
              <a16:creationId xmlns:a16="http://schemas.microsoft.com/office/drawing/2014/main" id="{ED07243F-DBBD-4D03-966B-B0F8CA6E1AE3}"/>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0" name="Shape 9" descr="Euroaqua PKM 60">
          <a:extLst>
            <a:ext uri="{FF2B5EF4-FFF2-40B4-BE49-F238E27FC236}">
              <a16:creationId xmlns:a16="http://schemas.microsoft.com/office/drawing/2014/main" id="{15FBFCC9-787F-4EAF-9D86-387CE7FC8A9C}"/>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1" name="Shape 9" descr="Euroaqua PKM 60">
          <a:extLst>
            <a:ext uri="{FF2B5EF4-FFF2-40B4-BE49-F238E27FC236}">
              <a16:creationId xmlns:a16="http://schemas.microsoft.com/office/drawing/2014/main" id="{1DB2E154-784A-4B24-8DA6-FFF6D99AA6D3}"/>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2" name="Shape 9" descr="Euroaqua PKM 60">
          <a:extLst>
            <a:ext uri="{FF2B5EF4-FFF2-40B4-BE49-F238E27FC236}">
              <a16:creationId xmlns:a16="http://schemas.microsoft.com/office/drawing/2014/main" id="{A5EC7D66-583A-428E-AAB2-F96E78A1749C}"/>
            </a:ext>
          </a:extLst>
        </xdr:cNvPr>
        <xdr:cNvSpPr/>
      </xdr:nvSpPr>
      <xdr:spPr>
        <a:xfrm>
          <a:off x="3350514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53" name="Shape 7" descr="Euroaqua PKM 60">
          <a:extLst>
            <a:ext uri="{FF2B5EF4-FFF2-40B4-BE49-F238E27FC236}">
              <a16:creationId xmlns:a16="http://schemas.microsoft.com/office/drawing/2014/main" id="{9002F89D-6C7E-43A0-B76C-AA9AE0EBEA7A}"/>
            </a:ext>
          </a:extLst>
        </xdr:cNvPr>
        <xdr:cNvSpPr/>
      </xdr:nvSpPr>
      <xdr:spPr>
        <a:xfrm>
          <a:off x="3350514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54" name="Shape 9" descr="Euroaqua PKM 60">
          <a:extLst>
            <a:ext uri="{FF2B5EF4-FFF2-40B4-BE49-F238E27FC236}">
              <a16:creationId xmlns:a16="http://schemas.microsoft.com/office/drawing/2014/main" id="{6BC16F6C-187F-44F6-BC10-4A41FF7AAE9B}"/>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55" name="Shape 9" descr="Euroaqua PKM 60">
          <a:extLst>
            <a:ext uri="{FF2B5EF4-FFF2-40B4-BE49-F238E27FC236}">
              <a16:creationId xmlns:a16="http://schemas.microsoft.com/office/drawing/2014/main" id="{B5E15D48-7D15-4952-8197-B0340395DB95}"/>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56" name="Shape 9" descr="Euroaqua PKM 60">
          <a:extLst>
            <a:ext uri="{FF2B5EF4-FFF2-40B4-BE49-F238E27FC236}">
              <a16:creationId xmlns:a16="http://schemas.microsoft.com/office/drawing/2014/main" id="{6C9B1EA6-24A4-4AB9-83AC-02EA0415B561}"/>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57" name="Shape 7" descr="Euroaqua PKM 60">
          <a:extLst>
            <a:ext uri="{FF2B5EF4-FFF2-40B4-BE49-F238E27FC236}">
              <a16:creationId xmlns:a16="http://schemas.microsoft.com/office/drawing/2014/main" id="{E57ACA92-CC5E-4421-A7AE-728D84A17856}"/>
            </a:ext>
          </a:extLst>
        </xdr:cNvPr>
        <xdr:cNvSpPr/>
      </xdr:nvSpPr>
      <xdr:spPr>
        <a:xfrm>
          <a:off x="3350514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58" name="Shape 9" descr="Euroaqua PKM 60">
          <a:extLst>
            <a:ext uri="{FF2B5EF4-FFF2-40B4-BE49-F238E27FC236}">
              <a16:creationId xmlns:a16="http://schemas.microsoft.com/office/drawing/2014/main" id="{63AFE175-5375-4FFF-AF55-B92FA07C365E}"/>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59" name="Shape 9" descr="Euroaqua PKM 60">
          <a:extLst>
            <a:ext uri="{FF2B5EF4-FFF2-40B4-BE49-F238E27FC236}">
              <a16:creationId xmlns:a16="http://schemas.microsoft.com/office/drawing/2014/main" id="{B29090CC-6100-455A-B45F-E1625164AB78}"/>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0" name="Shape 9" descr="Euroaqua PKM 60">
          <a:extLst>
            <a:ext uri="{FF2B5EF4-FFF2-40B4-BE49-F238E27FC236}">
              <a16:creationId xmlns:a16="http://schemas.microsoft.com/office/drawing/2014/main" id="{DFA4BD12-E046-4BE6-B6E5-FF62DB450CFE}"/>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61" name="Shape 7" descr="Euroaqua PKM 60">
          <a:extLst>
            <a:ext uri="{FF2B5EF4-FFF2-40B4-BE49-F238E27FC236}">
              <a16:creationId xmlns:a16="http://schemas.microsoft.com/office/drawing/2014/main" id="{928CA2C7-6A12-4744-BD02-B8DDA3ECDF89}"/>
            </a:ext>
          </a:extLst>
        </xdr:cNvPr>
        <xdr:cNvSpPr/>
      </xdr:nvSpPr>
      <xdr:spPr>
        <a:xfrm>
          <a:off x="33505140" y="13167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2" name="Shape 9" descr="Euroaqua PKM 60">
          <a:extLst>
            <a:ext uri="{FF2B5EF4-FFF2-40B4-BE49-F238E27FC236}">
              <a16:creationId xmlns:a16="http://schemas.microsoft.com/office/drawing/2014/main" id="{3C30CEB0-AACD-4CD5-8552-9B2AF88CC93D}"/>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3" name="Shape 9" descr="Euroaqua PKM 60">
          <a:extLst>
            <a:ext uri="{FF2B5EF4-FFF2-40B4-BE49-F238E27FC236}">
              <a16:creationId xmlns:a16="http://schemas.microsoft.com/office/drawing/2014/main" id="{32F9DAF9-C1F1-466D-8165-0C5C9B608E92}"/>
            </a:ext>
          </a:extLst>
        </xdr:cNvPr>
        <xdr:cNvSpPr/>
      </xdr:nvSpPr>
      <xdr:spPr>
        <a:xfrm>
          <a:off x="33505140" y="13167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4" name="Shape 9" descr="Euroaqua PKM 60">
          <a:extLst>
            <a:ext uri="{FF2B5EF4-FFF2-40B4-BE49-F238E27FC236}">
              <a16:creationId xmlns:a16="http://schemas.microsoft.com/office/drawing/2014/main" id="{678D4DA5-C519-4A5B-AE1C-0F7BAD1EAF56}"/>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5" name="Shape 9" descr="Euroaqua PKM 60">
          <a:extLst>
            <a:ext uri="{FF2B5EF4-FFF2-40B4-BE49-F238E27FC236}">
              <a16:creationId xmlns:a16="http://schemas.microsoft.com/office/drawing/2014/main" id="{8ABAA903-56D4-4A32-AF2C-F3FDC1B4D833}"/>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6" name="Shape 9" descr="Euroaqua PKM 60">
          <a:extLst>
            <a:ext uri="{FF2B5EF4-FFF2-40B4-BE49-F238E27FC236}">
              <a16:creationId xmlns:a16="http://schemas.microsoft.com/office/drawing/2014/main" id="{D74494D0-9202-4175-A700-B491F15B6FB5}"/>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67" name="Shape 7" descr="Euroaqua PKM 60">
          <a:extLst>
            <a:ext uri="{FF2B5EF4-FFF2-40B4-BE49-F238E27FC236}">
              <a16:creationId xmlns:a16="http://schemas.microsoft.com/office/drawing/2014/main" id="{C81753EB-8745-4743-A24B-AC69A914A43C}"/>
            </a:ext>
          </a:extLst>
        </xdr:cNvPr>
        <xdr:cNvSpPr/>
      </xdr:nvSpPr>
      <xdr:spPr>
        <a:xfrm>
          <a:off x="3350514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8" name="Shape 9" descr="Euroaqua PKM 60">
          <a:extLst>
            <a:ext uri="{FF2B5EF4-FFF2-40B4-BE49-F238E27FC236}">
              <a16:creationId xmlns:a16="http://schemas.microsoft.com/office/drawing/2014/main" id="{434E59DC-46DA-4195-AD18-F0E9062C3D6E}"/>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69" name="Shape 9" descr="Euroaqua PKM 60">
          <a:extLst>
            <a:ext uri="{FF2B5EF4-FFF2-40B4-BE49-F238E27FC236}">
              <a16:creationId xmlns:a16="http://schemas.microsoft.com/office/drawing/2014/main" id="{DD89F95D-859E-41BF-A09E-99E7032BE76D}"/>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0" name="Shape 9" descr="Euroaqua PKM 60">
          <a:extLst>
            <a:ext uri="{FF2B5EF4-FFF2-40B4-BE49-F238E27FC236}">
              <a16:creationId xmlns:a16="http://schemas.microsoft.com/office/drawing/2014/main" id="{9B370BD5-F226-4486-95D9-3D65AE66A03C}"/>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71" name="Shape 7" descr="Euroaqua PKM 60">
          <a:extLst>
            <a:ext uri="{FF2B5EF4-FFF2-40B4-BE49-F238E27FC236}">
              <a16:creationId xmlns:a16="http://schemas.microsoft.com/office/drawing/2014/main" id="{3BAE73FB-382F-42AD-9760-D91F1D142A40}"/>
            </a:ext>
          </a:extLst>
        </xdr:cNvPr>
        <xdr:cNvSpPr/>
      </xdr:nvSpPr>
      <xdr:spPr>
        <a:xfrm>
          <a:off x="3350514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2" name="Shape 9" descr="Euroaqua PKM 60">
          <a:extLst>
            <a:ext uri="{FF2B5EF4-FFF2-40B4-BE49-F238E27FC236}">
              <a16:creationId xmlns:a16="http://schemas.microsoft.com/office/drawing/2014/main" id="{FA636CA4-022B-4129-B3AE-3019374F7D43}"/>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3" name="Shape 9" descr="Euroaqua PKM 60">
          <a:extLst>
            <a:ext uri="{FF2B5EF4-FFF2-40B4-BE49-F238E27FC236}">
              <a16:creationId xmlns:a16="http://schemas.microsoft.com/office/drawing/2014/main" id="{FC0D8F81-B03F-4ADF-A4F0-4C8D559AA05F}"/>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4" name="Shape 9" descr="Euroaqua PKM 60">
          <a:extLst>
            <a:ext uri="{FF2B5EF4-FFF2-40B4-BE49-F238E27FC236}">
              <a16:creationId xmlns:a16="http://schemas.microsoft.com/office/drawing/2014/main" id="{AE614CAA-B00D-4528-8A7F-E09253BBFBD3}"/>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75" name="Shape 7" descr="Euroaqua PKM 60">
          <a:extLst>
            <a:ext uri="{FF2B5EF4-FFF2-40B4-BE49-F238E27FC236}">
              <a16:creationId xmlns:a16="http://schemas.microsoft.com/office/drawing/2014/main" id="{8A6E1720-2CC8-4FF6-8C01-CAC58554D862}"/>
            </a:ext>
          </a:extLst>
        </xdr:cNvPr>
        <xdr:cNvSpPr/>
      </xdr:nvSpPr>
      <xdr:spPr>
        <a:xfrm>
          <a:off x="33505140" y="219303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6" name="Shape 9" descr="Euroaqua PKM 60">
          <a:extLst>
            <a:ext uri="{FF2B5EF4-FFF2-40B4-BE49-F238E27FC236}">
              <a16:creationId xmlns:a16="http://schemas.microsoft.com/office/drawing/2014/main" id="{5077965E-2BDE-454F-80C7-1B21E1952FB9}"/>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7" name="Shape 9" descr="Euroaqua PKM 60">
          <a:extLst>
            <a:ext uri="{FF2B5EF4-FFF2-40B4-BE49-F238E27FC236}">
              <a16:creationId xmlns:a16="http://schemas.microsoft.com/office/drawing/2014/main" id="{7C0A914E-7CC6-45CC-B238-D9552195DF58}"/>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8" name="Shape 9" descr="Euroaqua PKM 60">
          <a:extLst>
            <a:ext uri="{FF2B5EF4-FFF2-40B4-BE49-F238E27FC236}">
              <a16:creationId xmlns:a16="http://schemas.microsoft.com/office/drawing/2014/main" id="{FE1BE5DF-9ECE-4CBA-85FB-8476597CF613}"/>
            </a:ext>
          </a:extLst>
        </xdr:cNvPr>
        <xdr:cNvSpPr/>
      </xdr:nvSpPr>
      <xdr:spPr>
        <a:xfrm>
          <a:off x="33505140" y="2193036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79" name="Shape 9" descr="Euroaqua PKM 60">
          <a:extLst>
            <a:ext uri="{FF2B5EF4-FFF2-40B4-BE49-F238E27FC236}">
              <a16:creationId xmlns:a16="http://schemas.microsoft.com/office/drawing/2014/main" id="{D8DD9A1A-194A-41FB-9C32-36358F52B87C}"/>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80" name="Shape 9" descr="Euroaqua PKM 60">
          <a:extLst>
            <a:ext uri="{FF2B5EF4-FFF2-40B4-BE49-F238E27FC236}">
              <a16:creationId xmlns:a16="http://schemas.microsoft.com/office/drawing/2014/main" id="{2F93FDF3-E6B9-4E92-B31B-7D419C59956B}"/>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81" name="Shape 9" descr="Euroaqua PKM 60">
          <a:extLst>
            <a:ext uri="{FF2B5EF4-FFF2-40B4-BE49-F238E27FC236}">
              <a16:creationId xmlns:a16="http://schemas.microsoft.com/office/drawing/2014/main" id="{B6413566-21FC-4201-B016-B3FC2F84472B}"/>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82" name="Shape 7" descr="Euroaqua PKM 60">
          <a:extLst>
            <a:ext uri="{FF2B5EF4-FFF2-40B4-BE49-F238E27FC236}">
              <a16:creationId xmlns:a16="http://schemas.microsoft.com/office/drawing/2014/main" id="{6AB364DC-4AEF-4272-B703-A1A0EDE61592}"/>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183" name="Shape 7" descr="Euroaqua PKM 60">
          <a:extLst>
            <a:ext uri="{FF2B5EF4-FFF2-40B4-BE49-F238E27FC236}">
              <a16:creationId xmlns:a16="http://schemas.microsoft.com/office/drawing/2014/main" id="{F8D64AB9-64B6-4530-BF22-8C57D24A329F}"/>
            </a:ext>
          </a:extLst>
        </xdr:cNvPr>
        <xdr:cNvSpPr/>
      </xdr:nvSpPr>
      <xdr:spPr>
        <a:xfrm>
          <a:off x="3350514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84" name="Shape 9" descr="Euroaqua PKM 60">
          <a:extLst>
            <a:ext uri="{FF2B5EF4-FFF2-40B4-BE49-F238E27FC236}">
              <a16:creationId xmlns:a16="http://schemas.microsoft.com/office/drawing/2014/main" id="{D9662F05-3DEA-49E0-8853-1C2F8142F43C}"/>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85" name="Shape 9" descr="Euroaqua PKM 60">
          <a:extLst>
            <a:ext uri="{FF2B5EF4-FFF2-40B4-BE49-F238E27FC236}">
              <a16:creationId xmlns:a16="http://schemas.microsoft.com/office/drawing/2014/main" id="{233B8356-FBB3-4419-B052-5D106279650A}"/>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186" name="Shape 9" descr="Euroaqua PKM 60">
          <a:extLst>
            <a:ext uri="{FF2B5EF4-FFF2-40B4-BE49-F238E27FC236}">
              <a16:creationId xmlns:a16="http://schemas.microsoft.com/office/drawing/2014/main" id="{C24CE318-4DF0-4D27-9380-0E8DE892D239}"/>
            </a:ext>
          </a:extLst>
        </xdr:cNvPr>
        <xdr:cNvSpPr/>
      </xdr:nvSpPr>
      <xdr:spPr>
        <a:xfrm>
          <a:off x="33505140" y="271272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87" name="Shape 7" descr="Euroaqua PKM 60">
          <a:extLst>
            <a:ext uri="{FF2B5EF4-FFF2-40B4-BE49-F238E27FC236}">
              <a16:creationId xmlns:a16="http://schemas.microsoft.com/office/drawing/2014/main" id="{58C94B79-EB31-45F5-ADDF-58BBA76898DE}"/>
            </a:ext>
          </a:extLst>
        </xdr:cNvPr>
        <xdr:cNvSpPr/>
      </xdr:nvSpPr>
      <xdr:spPr>
        <a:xfrm>
          <a:off x="32339280" y="271272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88" name="Shape 9" descr="Euroaqua PKM 60">
          <a:extLst>
            <a:ext uri="{FF2B5EF4-FFF2-40B4-BE49-F238E27FC236}">
              <a16:creationId xmlns:a16="http://schemas.microsoft.com/office/drawing/2014/main" id="{0D1BA080-679D-46AD-8824-DE1B73AFCA1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89" name="Shape 9" descr="Euroaqua PKM 60">
          <a:extLst>
            <a:ext uri="{FF2B5EF4-FFF2-40B4-BE49-F238E27FC236}">
              <a16:creationId xmlns:a16="http://schemas.microsoft.com/office/drawing/2014/main" id="{1632C798-F217-4D57-95D2-D16CB00B9E0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90" name="Shape 9" descr="Euroaqua PKM 60">
          <a:extLst>
            <a:ext uri="{FF2B5EF4-FFF2-40B4-BE49-F238E27FC236}">
              <a16:creationId xmlns:a16="http://schemas.microsoft.com/office/drawing/2014/main" id="{3C99F5D0-1383-4B7E-AFE4-D59D95BD73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91" name="Shape 7" descr="Euroaqua PKM 60">
          <a:extLst>
            <a:ext uri="{FF2B5EF4-FFF2-40B4-BE49-F238E27FC236}">
              <a16:creationId xmlns:a16="http://schemas.microsoft.com/office/drawing/2014/main" id="{AEECEDA6-70D7-4E2F-9157-4744E2A6159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92" name="Shape 7" descr="Euroaqua PKM 60">
          <a:extLst>
            <a:ext uri="{FF2B5EF4-FFF2-40B4-BE49-F238E27FC236}">
              <a16:creationId xmlns:a16="http://schemas.microsoft.com/office/drawing/2014/main" id="{E3E6D0C9-62D2-4422-ADB7-FA6035505E6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93" name="Shape 9" descr="Euroaqua PKM 60">
          <a:extLst>
            <a:ext uri="{FF2B5EF4-FFF2-40B4-BE49-F238E27FC236}">
              <a16:creationId xmlns:a16="http://schemas.microsoft.com/office/drawing/2014/main" id="{6AF86053-E87F-47A9-B7C8-B274C94999B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94" name="Shape 9" descr="Euroaqua PKM 60">
          <a:extLst>
            <a:ext uri="{FF2B5EF4-FFF2-40B4-BE49-F238E27FC236}">
              <a16:creationId xmlns:a16="http://schemas.microsoft.com/office/drawing/2014/main" id="{D517B47A-445D-4389-A775-031868C8201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95" name="Shape 9" descr="Euroaqua PKM 60">
          <a:extLst>
            <a:ext uri="{FF2B5EF4-FFF2-40B4-BE49-F238E27FC236}">
              <a16:creationId xmlns:a16="http://schemas.microsoft.com/office/drawing/2014/main" id="{F74EBB88-3855-4005-835D-66814B99DA0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96" name="Shape 7" descr="Euroaqua PKM 60">
          <a:extLst>
            <a:ext uri="{FF2B5EF4-FFF2-40B4-BE49-F238E27FC236}">
              <a16:creationId xmlns:a16="http://schemas.microsoft.com/office/drawing/2014/main" id="{CC642B86-B58D-47FC-8E04-DA91B561113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97" name="Shape 7" descr="Euroaqua PKM 60">
          <a:extLst>
            <a:ext uri="{FF2B5EF4-FFF2-40B4-BE49-F238E27FC236}">
              <a16:creationId xmlns:a16="http://schemas.microsoft.com/office/drawing/2014/main" id="{EA9B69E2-C2D4-489B-A62B-4B7EFA30075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98" name="Shape 7" descr="Euroaqua PKM 60">
          <a:extLst>
            <a:ext uri="{FF2B5EF4-FFF2-40B4-BE49-F238E27FC236}">
              <a16:creationId xmlns:a16="http://schemas.microsoft.com/office/drawing/2014/main" id="{F5DAAB94-F364-409F-BF36-5F609955936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99" name="Shape 7" descr="Euroaqua PKM 60">
          <a:extLst>
            <a:ext uri="{FF2B5EF4-FFF2-40B4-BE49-F238E27FC236}">
              <a16:creationId xmlns:a16="http://schemas.microsoft.com/office/drawing/2014/main" id="{0D227B98-3BF9-4768-9643-285E13A2421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0" name="Shape 9" descr="Euroaqua PKM 60">
          <a:extLst>
            <a:ext uri="{FF2B5EF4-FFF2-40B4-BE49-F238E27FC236}">
              <a16:creationId xmlns:a16="http://schemas.microsoft.com/office/drawing/2014/main" id="{ECCD15F7-40D8-4B54-97BC-876ED13712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1" name="Shape 9" descr="Euroaqua PKM 60">
          <a:extLst>
            <a:ext uri="{FF2B5EF4-FFF2-40B4-BE49-F238E27FC236}">
              <a16:creationId xmlns:a16="http://schemas.microsoft.com/office/drawing/2014/main" id="{EF42094F-8E5D-442C-94AE-D97187C621B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2" name="Shape 9" descr="Euroaqua PKM 60">
          <a:extLst>
            <a:ext uri="{FF2B5EF4-FFF2-40B4-BE49-F238E27FC236}">
              <a16:creationId xmlns:a16="http://schemas.microsoft.com/office/drawing/2014/main" id="{E1CB261E-2CC8-4DC5-AB89-21D7CFFFAA0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03" name="Shape 7" descr="Euroaqua PKM 60">
          <a:extLst>
            <a:ext uri="{FF2B5EF4-FFF2-40B4-BE49-F238E27FC236}">
              <a16:creationId xmlns:a16="http://schemas.microsoft.com/office/drawing/2014/main" id="{02449E02-3867-435C-A4A5-3BD6566BB10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4" name="Shape 9" descr="Euroaqua PKM 60">
          <a:extLst>
            <a:ext uri="{FF2B5EF4-FFF2-40B4-BE49-F238E27FC236}">
              <a16:creationId xmlns:a16="http://schemas.microsoft.com/office/drawing/2014/main" id="{69D6F909-9AB7-4827-B5A0-BB5608AB633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5" name="Shape 9" descr="Euroaqua PKM 60">
          <a:extLst>
            <a:ext uri="{FF2B5EF4-FFF2-40B4-BE49-F238E27FC236}">
              <a16:creationId xmlns:a16="http://schemas.microsoft.com/office/drawing/2014/main" id="{42FAD488-2BD5-49C7-AA58-842796639F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6" name="Shape 9" descr="Euroaqua PKM 60">
          <a:extLst>
            <a:ext uri="{FF2B5EF4-FFF2-40B4-BE49-F238E27FC236}">
              <a16:creationId xmlns:a16="http://schemas.microsoft.com/office/drawing/2014/main" id="{7ABBF806-F668-4874-8EFB-645AC635216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07" name="Shape 7" descr="Euroaqua PKM 60">
          <a:extLst>
            <a:ext uri="{FF2B5EF4-FFF2-40B4-BE49-F238E27FC236}">
              <a16:creationId xmlns:a16="http://schemas.microsoft.com/office/drawing/2014/main" id="{67CB8D43-F51B-4EB4-BE1D-9CB400A7D11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8" name="Shape 9" descr="Euroaqua PKM 60">
          <a:extLst>
            <a:ext uri="{FF2B5EF4-FFF2-40B4-BE49-F238E27FC236}">
              <a16:creationId xmlns:a16="http://schemas.microsoft.com/office/drawing/2014/main" id="{45826404-9D6E-40A9-B8D3-B434B9BE4F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09" name="Shape 9" descr="Euroaqua PKM 60">
          <a:extLst>
            <a:ext uri="{FF2B5EF4-FFF2-40B4-BE49-F238E27FC236}">
              <a16:creationId xmlns:a16="http://schemas.microsoft.com/office/drawing/2014/main" id="{4ADD7912-599E-4B48-8FC4-F41B45BA41E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10" name="Shape 9" descr="Euroaqua PKM 60">
          <a:extLst>
            <a:ext uri="{FF2B5EF4-FFF2-40B4-BE49-F238E27FC236}">
              <a16:creationId xmlns:a16="http://schemas.microsoft.com/office/drawing/2014/main" id="{6B17A4F9-FD82-4767-8A32-F3DE237E76A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11" name="Shape 7" descr="Euroaqua PKM 60">
          <a:extLst>
            <a:ext uri="{FF2B5EF4-FFF2-40B4-BE49-F238E27FC236}">
              <a16:creationId xmlns:a16="http://schemas.microsoft.com/office/drawing/2014/main" id="{0C863184-20AB-40A2-A93C-CA1DFCE3DC3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12" name="Shape 7" descr="Euroaqua PKM 60">
          <a:extLst>
            <a:ext uri="{FF2B5EF4-FFF2-40B4-BE49-F238E27FC236}">
              <a16:creationId xmlns:a16="http://schemas.microsoft.com/office/drawing/2014/main" id="{B6A5DE0F-14EB-46B5-AD11-1657C04E25D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13" name="Shape 9" descr="Euroaqua PKM 60">
          <a:extLst>
            <a:ext uri="{FF2B5EF4-FFF2-40B4-BE49-F238E27FC236}">
              <a16:creationId xmlns:a16="http://schemas.microsoft.com/office/drawing/2014/main" id="{1DC31611-95A4-4921-8FE2-5F950841390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14" name="Shape 9" descr="Euroaqua PKM 60">
          <a:extLst>
            <a:ext uri="{FF2B5EF4-FFF2-40B4-BE49-F238E27FC236}">
              <a16:creationId xmlns:a16="http://schemas.microsoft.com/office/drawing/2014/main" id="{835EFC03-1003-4FA9-8414-A4EB07B6721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15" name="Shape 9" descr="Euroaqua PKM 60">
          <a:extLst>
            <a:ext uri="{FF2B5EF4-FFF2-40B4-BE49-F238E27FC236}">
              <a16:creationId xmlns:a16="http://schemas.microsoft.com/office/drawing/2014/main" id="{E3836C77-9757-43DD-8651-9695408C1F4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16" name="Shape 7" descr="Euroaqua PKM 60">
          <a:extLst>
            <a:ext uri="{FF2B5EF4-FFF2-40B4-BE49-F238E27FC236}">
              <a16:creationId xmlns:a16="http://schemas.microsoft.com/office/drawing/2014/main" id="{6156A047-745F-47B8-BA9E-56041A631AC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17" name="Shape 7" descr="Euroaqua PKM 60">
          <a:extLst>
            <a:ext uri="{FF2B5EF4-FFF2-40B4-BE49-F238E27FC236}">
              <a16:creationId xmlns:a16="http://schemas.microsoft.com/office/drawing/2014/main" id="{FC0B6DE0-200A-4DAB-B42D-ADF26799A9D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18" name="Shape 7" descr="Euroaqua PKM 60">
          <a:extLst>
            <a:ext uri="{FF2B5EF4-FFF2-40B4-BE49-F238E27FC236}">
              <a16:creationId xmlns:a16="http://schemas.microsoft.com/office/drawing/2014/main" id="{48167449-FB0F-4336-A388-A40FF11CE5E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19" name="Shape 7" descr="Euroaqua PKM 60">
          <a:extLst>
            <a:ext uri="{FF2B5EF4-FFF2-40B4-BE49-F238E27FC236}">
              <a16:creationId xmlns:a16="http://schemas.microsoft.com/office/drawing/2014/main" id="{06B68789-8BD3-433A-B177-C28B572828B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0" name="Shape 9" descr="Euroaqua PKM 60">
          <a:extLst>
            <a:ext uri="{FF2B5EF4-FFF2-40B4-BE49-F238E27FC236}">
              <a16:creationId xmlns:a16="http://schemas.microsoft.com/office/drawing/2014/main" id="{DBB38011-64F2-4576-B233-41CBF421FF1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1" name="Shape 9" descr="Euroaqua PKM 60">
          <a:extLst>
            <a:ext uri="{FF2B5EF4-FFF2-40B4-BE49-F238E27FC236}">
              <a16:creationId xmlns:a16="http://schemas.microsoft.com/office/drawing/2014/main" id="{054BFBF3-F52B-4D17-B771-1B9719C7B8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2" name="Shape 9" descr="Euroaqua PKM 60">
          <a:extLst>
            <a:ext uri="{FF2B5EF4-FFF2-40B4-BE49-F238E27FC236}">
              <a16:creationId xmlns:a16="http://schemas.microsoft.com/office/drawing/2014/main" id="{9E14977B-1E6B-49A6-AE6B-166270CC22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23" name="Shape 7" descr="Euroaqua PKM 60">
          <a:extLst>
            <a:ext uri="{FF2B5EF4-FFF2-40B4-BE49-F238E27FC236}">
              <a16:creationId xmlns:a16="http://schemas.microsoft.com/office/drawing/2014/main" id="{FA506224-1BD5-4186-94C3-C97F5330042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4" name="Shape 9" descr="Euroaqua PKM 60">
          <a:extLst>
            <a:ext uri="{FF2B5EF4-FFF2-40B4-BE49-F238E27FC236}">
              <a16:creationId xmlns:a16="http://schemas.microsoft.com/office/drawing/2014/main" id="{7BEAA760-98E5-4249-8FB2-31F4F0BE2B4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5" name="Shape 9" descr="Euroaqua PKM 60">
          <a:extLst>
            <a:ext uri="{FF2B5EF4-FFF2-40B4-BE49-F238E27FC236}">
              <a16:creationId xmlns:a16="http://schemas.microsoft.com/office/drawing/2014/main" id="{897C113B-F63D-4A10-83E2-FF22442ABEC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6" name="Shape 9" descr="Euroaqua PKM 60">
          <a:extLst>
            <a:ext uri="{FF2B5EF4-FFF2-40B4-BE49-F238E27FC236}">
              <a16:creationId xmlns:a16="http://schemas.microsoft.com/office/drawing/2014/main" id="{60FE3C3B-3DDE-4A0D-9449-50CD6EB61D0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27" name="Shape 7" descr="Euroaqua PKM 60">
          <a:extLst>
            <a:ext uri="{FF2B5EF4-FFF2-40B4-BE49-F238E27FC236}">
              <a16:creationId xmlns:a16="http://schemas.microsoft.com/office/drawing/2014/main" id="{90ED05CC-B5B6-4D2C-B588-D6B2E640394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8" name="Shape 9" descr="Euroaqua PKM 60">
          <a:extLst>
            <a:ext uri="{FF2B5EF4-FFF2-40B4-BE49-F238E27FC236}">
              <a16:creationId xmlns:a16="http://schemas.microsoft.com/office/drawing/2014/main" id="{16D09EA2-2915-45C1-AAA5-942F416935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29" name="Shape 9" descr="Euroaqua PKM 60">
          <a:extLst>
            <a:ext uri="{FF2B5EF4-FFF2-40B4-BE49-F238E27FC236}">
              <a16:creationId xmlns:a16="http://schemas.microsoft.com/office/drawing/2014/main" id="{7D80DFE0-0DDF-4E47-A75A-D297280B0C7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30" name="Shape 9" descr="Euroaqua PKM 60">
          <a:extLst>
            <a:ext uri="{FF2B5EF4-FFF2-40B4-BE49-F238E27FC236}">
              <a16:creationId xmlns:a16="http://schemas.microsoft.com/office/drawing/2014/main" id="{E574264C-D5E2-4C44-850D-CD26C27EB6A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31" name="Shape 7" descr="Euroaqua PKM 60">
          <a:extLst>
            <a:ext uri="{FF2B5EF4-FFF2-40B4-BE49-F238E27FC236}">
              <a16:creationId xmlns:a16="http://schemas.microsoft.com/office/drawing/2014/main" id="{7D3E499C-F6BA-41A5-9750-8D8C9527D0F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32" name="Shape 7" descr="Euroaqua PKM 60">
          <a:extLst>
            <a:ext uri="{FF2B5EF4-FFF2-40B4-BE49-F238E27FC236}">
              <a16:creationId xmlns:a16="http://schemas.microsoft.com/office/drawing/2014/main" id="{541F7DA2-6997-4B29-82BE-DDB15767016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33" name="Shape 9" descr="Euroaqua PKM 60">
          <a:extLst>
            <a:ext uri="{FF2B5EF4-FFF2-40B4-BE49-F238E27FC236}">
              <a16:creationId xmlns:a16="http://schemas.microsoft.com/office/drawing/2014/main" id="{6F77B7DB-3EA1-4101-B5CC-2DBF4449BE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34" name="Shape 9" descr="Euroaqua PKM 60">
          <a:extLst>
            <a:ext uri="{FF2B5EF4-FFF2-40B4-BE49-F238E27FC236}">
              <a16:creationId xmlns:a16="http://schemas.microsoft.com/office/drawing/2014/main" id="{73845368-FF14-4F60-8DFC-EE0E9ECCB1D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35" name="Shape 9" descr="Euroaqua PKM 60">
          <a:extLst>
            <a:ext uri="{FF2B5EF4-FFF2-40B4-BE49-F238E27FC236}">
              <a16:creationId xmlns:a16="http://schemas.microsoft.com/office/drawing/2014/main" id="{0E6775BC-7A8D-4C4F-9B99-1FFCC239A79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36" name="Shape 7" descr="Euroaqua PKM 60">
          <a:extLst>
            <a:ext uri="{FF2B5EF4-FFF2-40B4-BE49-F238E27FC236}">
              <a16:creationId xmlns:a16="http://schemas.microsoft.com/office/drawing/2014/main" id="{01308B54-89E2-4DC3-9CAA-48C5E24DBAB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37" name="Shape 7" descr="Euroaqua PKM 60">
          <a:extLst>
            <a:ext uri="{FF2B5EF4-FFF2-40B4-BE49-F238E27FC236}">
              <a16:creationId xmlns:a16="http://schemas.microsoft.com/office/drawing/2014/main" id="{0592B9BF-B2EE-438F-B735-A8ABD154295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38" name="Shape 7" descr="Euroaqua PKM 60">
          <a:extLst>
            <a:ext uri="{FF2B5EF4-FFF2-40B4-BE49-F238E27FC236}">
              <a16:creationId xmlns:a16="http://schemas.microsoft.com/office/drawing/2014/main" id="{D5DE4DB3-CB2F-426B-B2CA-260108B6EBC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39" name="Shape 7" descr="Euroaqua PKM 60">
          <a:extLst>
            <a:ext uri="{FF2B5EF4-FFF2-40B4-BE49-F238E27FC236}">
              <a16:creationId xmlns:a16="http://schemas.microsoft.com/office/drawing/2014/main" id="{A8F9E7C4-DD3C-4ADF-A6D9-4D7FFD07D62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0" name="Shape 9" descr="Euroaqua PKM 60">
          <a:extLst>
            <a:ext uri="{FF2B5EF4-FFF2-40B4-BE49-F238E27FC236}">
              <a16:creationId xmlns:a16="http://schemas.microsoft.com/office/drawing/2014/main" id="{44ACFEFA-A45C-4CEE-B85F-5EA2C5FE78E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1" name="Shape 9" descr="Euroaqua PKM 60">
          <a:extLst>
            <a:ext uri="{FF2B5EF4-FFF2-40B4-BE49-F238E27FC236}">
              <a16:creationId xmlns:a16="http://schemas.microsoft.com/office/drawing/2014/main" id="{A42FF704-BA3F-42A9-A807-7F3028FA151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2" name="Shape 9" descr="Euroaqua PKM 60">
          <a:extLst>
            <a:ext uri="{FF2B5EF4-FFF2-40B4-BE49-F238E27FC236}">
              <a16:creationId xmlns:a16="http://schemas.microsoft.com/office/drawing/2014/main" id="{B0BB1490-AFD7-4C0B-B0DA-B5E3022D247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43" name="Shape 7" descr="Euroaqua PKM 60">
          <a:extLst>
            <a:ext uri="{FF2B5EF4-FFF2-40B4-BE49-F238E27FC236}">
              <a16:creationId xmlns:a16="http://schemas.microsoft.com/office/drawing/2014/main" id="{7F36DB79-6FB6-4E88-BB7E-D0D21689380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4" name="Shape 9" descr="Euroaqua PKM 60">
          <a:extLst>
            <a:ext uri="{FF2B5EF4-FFF2-40B4-BE49-F238E27FC236}">
              <a16:creationId xmlns:a16="http://schemas.microsoft.com/office/drawing/2014/main" id="{32A26961-4D15-4151-B2E0-3CE3337759A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5" name="Shape 9" descr="Euroaqua PKM 60">
          <a:extLst>
            <a:ext uri="{FF2B5EF4-FFF2-40B4-BE49-F238E27FC236}">
              <a16:creationId xmlns:a16="http://schemas.microsoft.com/office/drawing/2014/main" id="{2B4E0B33-8FA4-4C69-83DB-E98C2A777F3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46" name="Shape 9" descr="Euroaqua PKM 60">
          <a:extLst>
            <a:ext uri="{FF2B5EF4-FFF2-40B4-BE49-F238E27FC236}">
              <a16:creationId xmlns:a16="http://schemas.microsoft.com/office/drawing/2014/main" id="{97133C58-C66D-4E92-BCE7-62A89B3105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47" name="Shape 7" descr="Euroaqua PKM 60">
          <a:extLst>
            <a:ext uri="{FF2B5EF4-FFF2-40B4-BE49-F238E27FC236}">
              <a16:creationId xmlns:a16="http://schemas.microsoft.com/office/drawing/2014/main" id="{46996C39-858C-4ECB-9C0E-A38415F5425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48" name="Shape 7" descr="Euroaqua PKM 60">
          <a:extLst>
            <a:ext uri="{FF2B5EF4-FFF2-40B4-BE49-F238E27FC236}">
              <a16:creationId xmlns:a16="http://schemas.microsoft.com/office/drawing/2014/main" id="{DE822805-6DB3-42DF-AF23-E39E6E43909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49" name="Shape 7" descr="Euroaqua PKM 60">
          <a:extLst>
            <a:ext uri="{FF2B5EF4-FFF2-40B4-BE49-F238E27FC236}">
              <a16:creationId xmlns:a16="http://schemas.microsoft.com/office/drawing/2014/main" id="{2A0334EA-24FE-4F3E-B325-76617483574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0" name="Shape 7" descr="Euroaqua PKM 60">
          <a:extLst>
            <a:ext uri="{FF2B5EF4-FFF2-40B4-BE49-F238E27FC236}">
              <a16:creationId xmlns:a16="http://schemas.microsoft.com/office/drawing/2014/main" id="{442692C9-5CCC-41CE-85AC-65609B379F7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1" name="Shape 7" descr="Euroaqua PKM 60">
          <a:extLst>
            <a:ext uri="{FF2B5EF4-FFF2-40B4-BE49-F238E27FC236}">
              <a16:creationId xmlns:a16="http://schemas.microsoft.com/office/drawing/2014/main" id="{7649B712-66E9-4824-8F26-C4513A7C5A0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2" name="Shape 7" descr="Euroaqua PKM 60">
          <a:extLst>
            <a:ext uri="{FF2B5EF4-FFF2-40B4-BE49-F238E27FC236}">
              <a16:creationId xmlns:a16="http://schemas.microsoft.com/office/drawing/2014/main" id="{7A79510B-8DBD-42D5-9A73-5AFE06749F3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3" name="Shape 7" descr="Euroaqua PKM 60">
          <a:extLst>
            <a:ext uri="{FF2B5EF4-FFF2-40B4-BE49-F238E27FC236}">
              <a16:creationId xmlns:a16="http://schemas.microsoft.com/office/drawing/2014/main" id="{F7B3BD1A-E64D-4159-8B04-277AD312132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4" name="Shape 7" descr="Euroaqua PKM 60">
          <a:extLst>
            <a:ext uri="{FF2B5EF4-FFF2-40B4-BE49-F238E27FC236}">
              <a16:creationId xmlns:a16="http://schemas.microsoft.com/office/drawing/2014/main" id="{8CB91B60-4204-4C32-B012-951289A434E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5" name="Shape 7" descr="Euroaqua PKM 60">
          <a:extLst>
            <a:ext uri="{FF2B5EF4-FFF2-40B4-BE49-F238E27FC236}">
              <a16:creationId xmlns:a16="http://schemas.microsoft.com/office/drawing/2014/main" id="{172DDC94-CF70-4AD0-BE86-5129EFF0FCB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6" name="Shape 7" descr="Euroaqua PKM 60">
          <a:extLst>
            <a:ext uri="{FF2B5EF4-FFF2-40B4-BE49-F238E27FC236}">
              <a16:creationId xmlns:a16="http://schemas.microsoft.com/office/drawing/2014/main" id="{41096924-59D6-4B6E-A02E-E78E0E005AC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7" name="Shape 7" descr="Euroaqua PKM 60">
          <a:extLst>
            <a:ext uri="{FF2B5EF4-FFF2-40B4-BE49-F238E27FC236}">
              <a16:creationId xmlns:a16="http://schemas.microsoft.com/office/drawing/2014/main" id="{125B89B5-949F-4881-8FEB-6E3E65555E6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8" name="Shape 7" descr="Euroaqua PKM 60">
          <a:extLst>
            <a:ext uri="{FF2B5EF4-FFF2-40B4-BE49-F238E27FC236}">
              <a16:creationId xmlns:a16="http://schemas.microsoft.com/office/drawing/2014/main" id="{D5A17FAD-6DC0-4F5B-AEE0-B505B161EC4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59" name="Shape 7" descr="Euroaqua PKM 60">
          <a:extLst>
            <a:ext uri="{FF2B5EF4-FFF2-40B4-BE49-F238E27FC236}">
              <a16:creationId xmlns:a16="http://schemas.microsoft.com/office/drawing/2014/main" id="{BF1371F7-32AA-4492-9D01-5EB16275B09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0" name="Shape 7" descr="Euroaqua PKM 60">
          <a:extLst>
            <a:ext uri="{FF2B5EF4-FFF2-40B4-BE49-F238E27FC236}">
              <a16:creationId xmlns:a16="http://schemas.microsoft.com/office/drawing/2014/main" id="{9D2FE64E-99C4-4A05-891E-86F1C175B96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1" name="Shape 7" descr="Euroaqua PKM 60">
          <a:extLst>
            <a:ext uri="{FF2B5EF4-FFF2-40B4-BE49-F238E27FC236}">
              <a16:creationId xmlns:a16="http://schemas.microsoft.com/office/drawing/2014/main" id="{8AB4D060-6056-4C1D-B239-273C497D6B9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2" name="Shape 7" descr="Euroaqua PKM 60">
          <a:extLst>
            <a:ext uri="{FF2B5EF4-FFF2-40B4-BE49-F238E27FC236}">
              <a16:creationId xmlns:a16="http://schemas.microsoft.com/office/drawing/2014/main" id="{000740BD-9021-4E80-B5B6-9B31E910B8E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3" name="Shape 7" descr="Euroaqua PKM 60">
          <a:extLst>
            <a:ext uri="{FF2B5EF4-FFF2-40B4-BE49-F238E27FC236}">
              <a16:creationId xmlns:a16="http://schemas.microsoft.com/office/drawing/2014/main" id="{5BDC6953-D499-44C2-ABB3-83F5136FD2D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4" name="Shape 7" descr="Euroaqua PKM 60">
          <a:extLst>
            <a:ext uri="{FF2B5EF4-FFF2-40B4-BE49-F238E27FC236}">
              <a16:creationId xmlns:a16="http://schemas.microsoft.com/office/drawing/2014/main" id="{E1571734-1635-4E2E-9924-BA00F45BBC3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5" name="Shape 7" descr="Euroaqua PKM 60">
          <a:extLst>
            <a:ext uri="{FF2B5EF4-FFF2-40B4-BE49-F238E27FC236}">
              <a16:creationId xmlns:a16="http://schemas.microsoft.com/office/drawing/2014/main" id="{887D9C22-24F9-41DA-8E09-A0A0A06BE1F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6" name="Shape 7" descr="Euroaqua PKM 60">
          <a:extLst>
            <a:ext uri="{FF2B5EF4-FFF2-40B4-BE49-F238E27FC236}">
              <a16:creationId xmlns:a16="http://schemas.microsoft.com/office/drawing/2014/main" id="{FD9C091F-89F0-48B5-AFD5-71C0E3C03A1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7" name="Shape 7" descr="Euroaqua PKM 60">
          <a:extLst>
            <a:ext uri="{FF2B5EF4-FFF2-40B4-BE49-F238E27FC236}">
              <a16:creationId xmlns:a16="http://schemas.microsoft.com/office/drawing/2014/main" id="{E7FA1AF5-250D-4715-A6DA-52AC39F43BB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8" name="Shape 7" descr="Euroaqua PKM 60">
          <a:extLst>
            <a:ext uri="{FF2B5EF4-FFF2-40B4-BE49-F238E27FC236}">
              <a16:creationId xmlns:a16="http://schemas.microsoft.com/office/drawing/2014/main" id="{DFFE3AF1-7D6C-4525-9F4A-677FC8EAB13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69" name="Shape 7" descr="Euroaqua PKM 60">
          <a:extLst>
            <a:ext uri="{FF2B5EF4-FFF2-40B4-BE49-F238E27FC236}">
              <a16:creationId xmlns:a16="http://schemas.microsoft.com/office/drawing/2014/main" id="{FA60DD57-4AC6-4954-BA22-40E4E6790BF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0" name="Shape 7" descr="Euroaqua PKM 60">
          <a:extLst>
            <a:ext uri="{FF2B5EF4-FFF2-40B4-BE49-F238E27FC236}">
              <a16:creationId xmlns:a16="http://schemas.microsoft.com/office/drawing/2014/main" id="{5616BE82-C026-458D-A7C8-F1B5B4629D1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1" name="Shape 7" descr="Euroaqua PKM 60">
          <a:extLst>
            <a:ext uri="{FF2B5EF4-FFF2-40B4-BE49-F238E27FC236}">
              <a16:creationId xmlns:a16="http://schemas.microsoft.com/office/drawing/2014/main" id="{6D5D8CCD-4244-4452-8A95-CE07D3CE9C2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2" name="Shape 7" descr="Euroaqua PKM 60">
          <a:extLst>
            <a:ext uri="{FF2B5EF4-FFF2-40B4-BE49-F238E27FC236}">
              <a16:creationId xmlns:a16="http://schemas.microsoft.com/office/drawing/2014/main" id="{A7B48E5D-C81B-42F2-8851-90363F802D5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3" name="Shape 7" descr="Euroaqua PKM 60">
          <a:extLst>
            <a:ext uri="{FF2B5EF4-FFF2-40B4-BE49-F238E27FC236}">
              <a16:creationId xmlns:a16="http://schemas.microsoft.com/office/drawing/2014/main" id="{5F010E0F-5591-4B21-8106-F91D4EF74E3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4" name="Shape 7" descr="Euroaqua PKM 60">
          <a:extLst>
            <a:ext uri="{FF2B5EF4-FFF2-40B4-BE49-F238E27FC236}">
              <a16:creationId xmlns:a16="http://schemas.microsoft.com/office/drawing/2014/main" id="{8B8D4897-F017-4C06-8AB1-14834933D01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275" name="Shape 7" descr="Euroaqua PKM 60">
          <a:extLst>
            <a:ext uri="{FF2B5EF4-FFF2-40B4-BE49-F238E27FC236}">
              <a16:creationId xmlns:a16="http://schemas.microsoft.com/office/drawing/2014/main" id="{D1E5D1E5-7496-49FC-9CBD-1AE90644EA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76" name="Shape 9" descr="Euroaqua PKM 60">
          <a:extLst>
            <a:ext uri="{FF2B5EF4-FFF2-40B4-BE49-F238E27FC236}">
              <a16:creationId xmlns:a16="http://schemas.microsoft.com/office/drawing/2014/main" id="{640291AF-6FE2-4240-85D3-5044CD79942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77" name="Shape 9" descr="Euroaqua PKM 60">
          <a:extLst>
            <a:ext uri="{FF2B5EF4-FFF2-40B4-BE49-F238E27FC236}">
              <a16:creationId xmlns:a16="http://schemas.microsoft.com/office/drawing/2014/main" id="{4E3A8A27-F31A-43B5-BB9B-A99536BFFE2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78" name="Shape 9" descr="Euroaqua PKM 60">
          <a:extLst>
            <a:ext uri="{FF2B5EF4-FFF2-40B4-BE49-F238E27FC236}">
              <a16:creationId xmlns:a16="http://schemas.microsoft.com/office/drawing/2014/main" id="{831E9F77-7CE4-4BA2-8133-425D405BB27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79" name="Shape 7" descr="Euroaqua PKM 60">
          <a:extLst>
            <a:ext uri="{FF2B5EF4-FFF2-40B4-BE49-F238E27FC236}">
              <a16:creationId xmlns:a16="http://schemas.microsoft.com/office/drawing/2014/main" id="{37DB02CC-DBBD-435B-A5CD-2B19536F1C3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0" name="Shape 9" descr="Euroaqua PKM 60">
          <a:extLst>
            <a:ext uri="{FF2B5EF4-FFF2-40B4-BE49-F238E27FC236}">
              <a16:creationId xmlns:a16="http://schemas.microsoft.com/office/drawing/2014/main" id="{6EB33924-0564-4920-8602-1289F27DA92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1" name="Shape 9" descr="Euroaqua PKM 60">
          <a:extLst>
            <a:ext uri="{FF2B5EF4-FFF2-40B4-BE49-F238E27FC236}">
              <a16:creationId xmlns:a16="http://schemas.microsoft.com/office/drawing/2014/main" id="{0EC7EA12-B8EC-43AA-A3C4-4A5635C8D2E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2" name="Shape 9" descr="Euroaqua PKM 60">
          <a:extLst>
            <a:ext uri="{FF2B5EF4-FFF2-40B4-BE49-F238E27FC236}">
              <a16:creationId xmlns:a16="http://schemas.microsoft.com/office/drawing/2014/main" id="{386CDF36-DCE3-4CBA-995E-384192B9607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83" name="Shape 7" descr="Euroaqua PKM 60">
          <a:extLst>
            <a:ext uri="{FF2B5EF4-FFF2-40B4-BE49-F238E27FC236}">
              <a16:creationId xmlns:a16="http://schemas.microsoft.com/office/drawing/2014/main" id="{3176AF66-4A71-4B16-958B-6663FC172A6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4" name="Shape 9" descr="Euroaqua PKM 60">
          <a:extLst>
            <a:ext uri="{FF2B5EF4-FFF2-40B4-BE49-F238E27FC236}">
              <a16:creationId xmlns:a16="http://schemas.microsoft.com/office/drawing/2014/main" id="{F130EF2A-672A-491B-A0D7-021918FDD82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5" name="Shape 9" descr="Euroaqua PKM 60">
          <a:extLst>
            <a:ext uri="{FF2B5EF4-FFF2-40B4-BE49-F238E27FC236}">
              <a16:creationId xmlns:a16="http://schemas.microsoft.com/office/drawing/2014/main" id="{60E787A6-55FF-4AA7-9EA0-32CDECD0317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6" name="Shape 9" descr="Euroaqua PKM 60">
          <a:extLst>
            <a:ext uri="{FF2B5EF4-FFF2-40B4-BE49-F238E27FC236}">
              <a16:creationId xmlns:a16="http://schemas.microsoft.com/office/drawing/2014/main" id="{33BC37AA-0AAB-4C76-978C-8C8F4DCAFE9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87" name="Shape 7" descr="Euroaqua PKM 60">
          <a:extLst>
            <a:ext uri="{FF2B5EF4-FFF2-40B4-BE49-F238E27FC236}">
              <a16:creationId xmlns:a16="http://schemas.microsoft.com/office/drawing/2014/main" id="{FCA5BA3F-09FC-422A-9CEB-1C47D4C19D5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8" name="Shape 9" descr="Euroaqua PKM 60">
          <a:extLst>
            <a:ext uri="{FF2B5EF4-FFF2-40B4-BE49-F238E27FC236}">
              <a16:creationId xmlns:a16="http://schemas.microsoft.com/office/drawing/2014/main" id="{AACD7FA2-ED40-4C51-AD53-F6A03A5A56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89" name="Shape 9" descr="Euroaqua PKM 60">
          <a:extLst>
            <a:ext uri="{FF2B5EF4-FFF2-40B4-BE49-F238E27FC236}">
              <a16:creationId xmlns:a16="http://schemas.microsoft.com/office/drawing/2014/main" id="{2950F37F-23FC-4B17-B883-9B7615802D5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0" name="Shape 9" descr="Euroaqua PKM 60">
          <a:extLst>
            <a:ext uri="{FF2B5EF4-FFF2-40B4-BE49-F238E27FC236}">
              <a16:creationId xmlns:a16="http://schemas.microsoft.com/office/drawing/2014/main" id="{500E0892-154E-4F05-8688-1ACA1674C25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91" name="Shape 7" descr="Euroaqua PKM 60">
          <a:extLst>
            <a:ext uri="{FF2B5EF4-FFF2-40B4-BE49-F238E27FC236}">
              <a16:creationId xmlns:a16="http://schemas.microsoft.com/office/drawing/2014/main" id="{03150843-CDB4-45C0-9590-5FFACB97B28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2" name="Shape 9" descr="Euroaqua PKM 60">
          <a:extLst>
            <a:ext uri="{FF2B5EF4-FFF2-40B4-BE49-F238E27FC236}">
              <a16:creationId xmlns:a16="http://schemas.microsoft.com/office/drawing/2014/main" id="{425428FE-31EB-4902-BD11-0FE7ED1CD4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3" name="Shape 9" descr="Euroaqua PKM 60">
          <a:extLst>
            <a:ext uri="{FF2B5EF4-FFF2-40B4-BE49-F238E27FC236}">
              <a16:creationId xmlns:a16="http://schemas.microsoft.com/office/drawing/2014/main" id="{9E09E1A9-D98D-4C63-BF84-948131B4A82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4" name="Shape 9" descr="Euroaqua PKM 60">
          <a:extLst>
            <a:ext uri="{FF2B5EF4-FFF2-40B4-BE49-F238E27FC236}">
              <a16:creationId xmlns:a16="http://schemas.microsoft.com/office/drawing/2014/main" id="{38954969-86E7-4673-A887-3CACF78EE56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95" name="Shape 7" descr="Euroaqua PKM 60">
          <a:extLst>
            <a:ext uri="{FF2B5EF4-FFF2-40B4-BE49-F238E27FC236}">
              <a16:creationId xmlns:a16="http://schemas.microsoft.com/office/drawing/2014/main" id="{08E74A5F-C822-403F-BBFC-0173D80E724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6" name="Shape 9" descr="Euroaqua PKM 60">
          <a:extLst>
            <a:ext uri="{FF2B5EF4-FFF2-40B4-BE49-F238E27FC236}">
              <a16:creationId xmlns:a16="http://schemas.microsoft.com/office/drawing/2014/main" id="{3E753CCB-D77D-43FE-A821-ACB71B4A938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7" name="Shape 9" descr="Euroaqua PKM 60">
          <a:extLst>
            <a:ext uri="{FF2B5EF4-FFF2-40B4-BE49-F238E27FC236}">
              <a16:creationId xmlns:a16="http://schemas.microsoft.com/office/drawing/2014/main" id="{0B25CD53-88A0-4102-BB1B-549028AFE60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298" name="Shape 9" descr="Euroaqua PKM 60">
          <a:extLst>
            <a:ext uri="{FF2B5EF4-FFF2-40B4-BE49-F238E27FC236}">
              <a16:creationId xmlns:a16="http://schemas.microsoft.com/office/drawing/2014/main" id="{15965A3B-A4EE-4F6B-91B8-DD58378DC82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299" name="Shape 7" descr="Euroaqua PKM 60">
          <a:extLst>
            <a:ext uri="{FF2B5EF4-FFF2-40B4-BE49-F238E27FC236}">
              <a16:creationId xmlns:a16="http://schemas.microsoft.com/office/drawing/2014/main" id="{69897F60-D290-4F36-BA32-45F3F517798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0" name="Shape 9" descr="Euroaqua PKM 60">
          <a:extLst>
            <a:ext uri="{FF2B5EF4-FFF2-40B4-BE49-F238E27FC236}">
              <a16:creationId xmlns:a16="http://schemas.microsoft.com/office/drawing/2014/main" id="{DD70B473-D43F-4E05-AC60-9BCA752BD42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1" name="Shape 9" descr="Euroaqua PKM 60">
          <a:extLst>
            <a:ext uri="{FF2B5EF4-FFF2-40B4-BE49-F238E27FC236}">
              <a16:creationId xmlns:a16="http://schemas.microsoft.com/office/drawing/2014/main" id="{3CFA4EA3-9F6C-425E-9048-E7AA54D9240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2" name="Shape 9" descr="Euroaqua PKM 60">
          <a:extLst>
            <a:ext uri="{FF2B5EF4-FFF2-40B4-BE49-F238E27FC236}">
              <a16:creationId xmlns:a16="http://schemas.microsoft.com/office/drawing/2014/main" id="{4661D9F8-37BF-43C3-B093-4CA45CAB538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03" name="Shape 7" descr="Euroaqua PKM 60">
          <a:extLst>
            <a:ext uri="{FF2B5EF4-FFF2-40B4-BE49-F238E27FC236}">
              <a16:creationId xmlns:a16="http://schemas.microsoft.com/office/drawing/2014/main" id="{E87E926B-AE3D-423A-AD8D-391F9F774A1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4" name="Shape 9" descr="Euroaqua PKM 60">
          <a:extLst>
            <a:ext uri="{FF2B5EF4-FFF2-40B4-BE49-F238E27FC236}">
              <a16:creationId xmlns:a16="http://schemas.microsoft.com/office/drawing/2014/main" id="{E5B4A5BC-1E13-487E-AEF9-48B74D90BF2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5" name="Shape 9" descr="Euroaqua PKM 60">
          <a:extLst>
            <a:ext uri="{FF2B5EF4-FFF2-40B4-BE49-F238E27FC236}">
              <a16:creationId xmlns:a16="http://schemas.microsoft.com/office/drawing/2014/main" id="{D3538350-E845-4056-A0D9-9CFB03562B3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6" name="Shape 9" descr="Euroaqua PKM 60">
          <a:extLst>
            <a:ext uri="{FF2B5EF4-FFF2-40B4-BE49-F238E27FC236}">
              <a16:creationId xmlns:a16="http://schemas.microsoft.com/office/drawing/2014/main" id="{453B26F2-3D31-4B0E-9904-BD7551F0D5B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07" name="Shape 7" descr="Euroaqua PKM 60">
          <a:extLst>
            <a:ext uri="{FF2B5EF4-FFF2-40B4-BE49-F238E27FC236}">
              <a16:creationId xmlns:a16="http://schemas.microsoft.com/office/drawing/2014/main" id="{05ABB2A0-C9E0-4005-92E2-30C82A5DC72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8" name="Shape 9" descr="Euroaqua PKM 60">
          <a:extLst>
            <a:ext uri="{FF2B5EF4-FFF2-40B4-BE49-F238E27FC236}">
              <a16:creationId xmlns:a16="http://schemas.microsoft.com/office/drawing/2014/main" id="{E0B097C0-32E0-4FD1-A54A-30C047B2E3A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09" name="Shape 9" descr="Euroaqua PKM 60">
          <a:extLst>
            <a:ext uri="{FF2B5EF4-FFF2-40B4-BE49-F238E27FC236}">
              <a16:creationId xmlns:a16="http://schemas.microsoft.com/office/drawing/2014/main" id="{DAB099FF-AA79-49DF-9B66-113A9A3958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0" name="Shape 9" descr="Euroaqua PKM 60">
          <a:extLst>
            <a:ext uri="{FF2B5EF4-FFF2-40B4-BE49-F238E27FC236}">
              <a16:creationId xmlns:a16="http://schemas.microsoft.com/office/drawing/2014/main" id="{96F5A235-648E-4B4E-B452-BC4E4BB2A06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11" name="Shape 7" descr="Euroaqua PKM 60">
          <a:extLst>
            <a:ext uri="{FF2B5EF4-FFF2-40B4-BE49-F238E27FC236}">
              <a16:creationId xmlns:a16="http://schemas.microsoft.com/office/drawing/2014/main" id="{D9E6615F-9277-44CE-865E-CB94C12D9C9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2" name="Shape 9" descr="Euroaqua PKM 60">
          <a:extLst>
            <a:ext uri="{FF2B5EF4-FFF2-40B4-BE49-F238E27FC236}">
              <a16:creationId xmlns:a16="http://schemas.microsoft.com/office/drawing/2014/main" id="{0B93479C-3D83-47F8-884E-2D1B4E4A6D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3" name="Shape 9" descr="Euroaqua PKM 60">
          <a:extLst>
            <a:ext uri="{FF2B5EF4-FFF2-40B4-BE49-F238E27FC236}">
              <a16:creationId xmlns:a16="http://schemas.microsoft.com/office/drawing/2014/main" id="{FC7E116A-D932-4C49-B4D2-4A26D8F6D1E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4" name="Shape 9" descr="Euroaqua PKM 60">
          <a:extLst>
            <a:ext uri="{FF2B5EF4-FFF2-40B4-BE49-F238E27FC236}">
              <a16:creationId xmlns:a16="http://schemas.microsoft.com/office/drawing/2014/main" id="{20CE9612-F5CF-4975-8EFB-A55AA4981E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15" name="Shape 7" descr="Euroaqua PKM 60">
          <a:extLst>
            <a:ext uri="{FF2B5EF4-FFF2-40B4-BE49-F238E27FC236}">
              <a16:creationId xmlns:a16="http://schemas.microsoft.com/office/drawing/2014/main" id="{2E80D62F-1B81-44E5-B90A-08A1E1C5493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6" name="Shape 9" descr="Euroaqua PKM 60">
          <a:extLst>
            <a:ext uri="{FF2B5EF4-FFF2-40B4-BE49-F238E27FC236}">
              <a16:creationId xmlns:a16="http://schemas.microsoft.com/office/drawing/2014/main" id="{E2483156-5749-42ED-B327-F5C784F9E29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7" name="Shape 9" descr="Euroaqua PKM 60">
          <a:extLst>
            <a:ext uri="{FF2B5EF4-FFF2-40B4-BE49-F238E27FC236}">
              <a16:creationId xmlns:a16="http://schemas.microsoft.com/office/drawing/2014/main" id="{6AE0C1F5-20FC-4EB4-888C-7A9D0F97916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18" name="Shape 9" descr="Euroaqua PKM 60">
          <a:extLst>
            <a:ext uri="{FF2B5EF4-FFF2-40B4-BE49-F238E27FC236}">
              <a16:creationId xmlns:a16="http://schemas.microsoft.com/office/drawing/2014/main" id="{F362D582-3FA7-49A5-83E6-CBF3FEF7564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19" name="Shape 7" descr="Euroaqua PKM 60">
          <a:extLst>
            <a:ext uri="{FF2B5EF4-FFF2-40B4-BE49-F238E27FC236}">
              <a16:creationId xmlns:a16="http://schemas.microsoft.com/office/drawing/2014/main" id="{D00E1B6E-BFDD-46C4-BBC7-31541A261D2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0" name="Shape 9" descr="Euroaqua PKM 60">
          <a:extLst>
            <a:ext uri="{FF2B5EF4-FFF2-40B4-BE49-F238E27FC236}">
              <a16:creationId xmlns:a16="http://schemas.microsoft.com/office/drawing/2014/main" id="{2A8A0BD3-3822-4710-9490-3995DA2066F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1" name="Shape 9" descr="Euroaqua PKM 60">
          <a:extLst>
            <a:ext uri="{FF2B5EF4-FFF2-40B4-BE49-F238E27FC236}">
              <a16:creationId xmlns:a16="http://schemas.microsoft.com/office/drawing/2014/main" id="{0C908DDA-6D4E-48AE-8063-72C2E304D44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2" name="Shape 9" descr="Euroaqua PKM 60">
          <a:extLst>
            <a:ext uri="{FF2B5EF4-FFF2-40B4-BE49-F238E27FC236}">
              <a16:creationId xmlns:a16="http://schemas.microsoft.com/office/drawing/2014/main" id="{7534DB29-CF95-475D-ABA7-0658CF79851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23" name="Shape 7" descr="Euroaqua PKM 60">
          <a:extLst>
            <a:ext uri="{FF2B5EF4-FFF2-40B4-BE49-F238E27FC236}">
              <a16:creationId xmlns:a16="http://schemas.microsoft.com/office/drawing/2014/main" id="{976C5643-9ACF-483F-93CB-809D789B5AD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4" name="Shape 9" descr="Euroaqua PKM 60">
          <a:extLst>
            <a:ext uri="{FF2B5EF4-FFF2-40B4-BE49-F238E27FC236}">
              <a16:creationId xmlns:a16="http://schemas.microsoft.com/office/drawing/2014/main" id="{0D10F211-358B-4DED-B1AD-6EA1B7DD27A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5" name="Shape 9" descr="Euroaqua PKM 60">
          <a:extLst>
            <a:ext uri="{FF2B5EF4-FFF2-40B4-BE49-F238E27FC236}">
              <a16:creationId xmlns:a16="http://schemas.microsoft.com/office/drawing/2014/main" id="{4A93FA8F-36EC-4F88-92FE-AAF987C8DEE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6" name="Shape 9" descr="Euroaqua PKM 60">
          <a:extLst>
            <a:ext uri="{FF2B5EF4-FFF2-40B4-BE49-F238E27FC236}">
              <a16:creationId xmlns:a16="http://schemas.microsoft.com/office/drawing/2014/main" id="{2725F1FA-8FB1-4029-B476-B4B5691559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27" name="Shape 7" descr="Euroaqua PKM 60">
          <a:extLst>
            <a:ext uri="{FF2B5EF4-FFF2-40B4-BE49-F238E27FC236}">
              <a16:creationId xmlns:a16="http://schemas.microsoft.com/office/drawing/2014/main" id="{3654D121-E1DB-47F3-A4A1-7006B76F5C9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8" name="Shape 9" descr="Euroaqua PKM 60">
          <a:extLst>
            <a:ext uri="{FF2B5EF4-FFF2-40B4-BE49-F238E27FC236}">
              <a16:creationId xmlns:a16="http://schemas.microsoft.com/office/drawing/2014/main" id="{C39D5A94-4037-4DC5-A258-16696614BCB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29" name="Shape 9" descr="Euroaqua PKM 60">
          <a:extLst>
            <a:ext uri="{FF2B5EF4-FFF2-40B4-BE49-F238E27FC236}">
              <a16:creationId xmlns:a16="http://schemas.microsoft.com/office/drawing/2014/main" id="{CD790570-A90B-401E-B14C-A256B1E0F6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0" name="Shape 9" descr="Euroaqua PKM 60">
          <a:extLst>
            <a:ext uri="{FF2B5EF4-FFF2-40B4-BE49-F238E27FC236}">
              <a16:creationId xmlns:a16="http://schemas.microsoft.com/office/drawing/2014/main" id="{5CF303C4-0FE9-4D31-AC64-535E7D0D3BE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31" name="Shape 7" descr="Euroaqua PKM 60">
          <a:extLst>
            <a:ext uri="{FF2B5EF4-FFF2-40B4-BE49-F238E27FC236}">
              <a16:creationId xmlns:a16="http://schemas.microsoft.com/office/drawing/2014/main" id="{83983968-3DC3-4223-8F64-47AE014A1AB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2" name="Shape 9" descr="Euroaqua PKM 60">
          <a:extLst>
            <a:ext uri="{FF2B5EF4-FFF2-40B4-BE49-F238E27FC236}">
              <a16:creationId xmlns:a16="http://schemas.microsoft.com/office/drawing/2014/main" id="{245FB1EA-A5C4-466A-BDCF-BDE0DB12086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3" name="Shape 9" descr="Euroaqua PKM 60">
          <a:extLst>
            <a:ext uri="{FF2B5EF4-FFF2-40B4-BE49-F238E27FC236}">
              <a16:creationId xmlns:a16="http://schemas.microsoft.com/office/drawing/2014/main" id="{95EC0434-00F6-4212-8C13-463BFA08F4C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4" name="Shape 9" descr="Euroaqua PKM 60">
          <a:extLst>
            <a:ext uri="{FF2B5EF4-FFF2-40B4-BE49-F238E27FC236}">
              <a16:creationId xmlns:a16="http://schemas.microsoft.com/office/drawing/2014/main" id="{EF3953E6-C624-42AE-9D62-F5AC4E3A60D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35" name="Shape 7" descr="Euroaqua PKM 60">
          <a:extLst>
            <a:ext uri="{FF2B5EF4-FFF2-40B4-BE49-F238E27FC236}">
              <a16:creationId xmlns:a16="http://schemas.microsoft.com/office/drawing/2014/main" id="{7F7F2C84-7E9A-4258-9F6E-50B1EE49EBC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6" name="Shape 9" descr="Euroaqua PKM 60">
          <a:extLst>
            <a:ext uri="{FF2B5EF4-FFF2-40B4-BE49-F238E27FC236}">
              <a16:creationId xmlns:a16="http://schemas.microsoft.com/office/drawing/2014/main" id="{EC6BC1BA-9BDA-4AA7-92A1-009C560E072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7" name="Shape 9" descr="Euroaqua PKM 60">
          <a:extLst>
            <a:ext uri="{FF2B5EF4-FFF2-40B4-BE49-F238E27FC236}">
              <a16:creationId xmlns:a16="http://schemas.microsoft.com/office/drawing/2014/main" id="{D075C3E6-C032-4DFB-BEA0-B5605C542EF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38" name="Shape 9" descr="Euroaqua PKM 60">
          <a:extLst>
            <a:ext uri="{FF2B5EF4-FFF2-40B4-BE49-F238E27FC236}">
              <a16:creationId xmlns:a16="http://schemas.microsoft.com/office/drawing/2014/main" id="{909C39B1-0BD0-4AD7-B9DD-28CB109C68B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39" name="Shape 7" descr="Euroaqua PKM 60">
          <a:extLst>
            <a:ext uri="{FF2B5EF4-FFF2-40B4-BE49-F238E27FC236}">
              <a16:creationId xmlns:a16="http://schemas.microsoft.com/office/drawing/2014/main" id="{80AA1EEE-6F74-43DB-AEF0-282F5EF08A0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0" name="Shape 9" descr="Euroaqua PKM 60">
          <a:extLst>
            <a:ext uri="{FF2B5EF4-FFF2-40B4-BE49-F238E27FC236}">
              <a16:creationId xmlns:a16="http://schemas.microsoft.com/office/drawing/2014/main" id="{EBCBD6AF-D8F2-4A89-B6A3-5CF459C1540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1" name="Shape 9" descr="Euroaqua PKM 60">
          <a:extLst>
            <a:ext uri="{FF2B5EF4-FFF2-40B4-BE49-F238E27FC236}">
              <a16:creationId xmlns:a16="http://schemas.microsoft.com/office/drawing/2014/main" id="{0C1EFE7C-8CC8-4FCD-B1CD-2613E1CC430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2" name="Shape 9" descr="Euroaqua PKM 60">
          <a:extLst>
            <a:ext uri="{FF2B5EF4-FFF2-40B4-BE49-F238E27FC236}">
              <a16:creationId xmlns:a16="http://schemas.microsoft.com/office/drawing/2014/main" id="{672DF72C-4C8A-46BB-B81F-3C8C66E6BC5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43" name="Shape 7" descr="Euroaqua PKM 60">
          <a:extLst>
            <a:ext uri="{FF2B5EF4-FFF2-40B4-BE49-F238E27FC236}">
              <a16:creationId xmlns:a16="http://schemas.microsoft.com/office/drawing/2014/main" id="{29D0DFEA-2466-4625-8D26-A997384CBE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44" name="Shape 7" descr="Euroaqua PKM 60">
          <a:extLst>
            <a:ext uri="{FF2B5EF4-FFF2-40B4-BE49-F238E27FC236}">
              <a16:creationId xmlns:a16="http://schemas.microsoft.com/office/drawing/2014/main" id="{B8309BBB-70DA-4AF8-B5CA-EB53EF39A0F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5" name="Shape 9" descr="Euroaqua PKM 60">
          <a:extLst>
            <a:ext uri="{FF2B5EF4-FFF2-40B4-BE49-F238E27FC236}">
              <a16:creationId xmlns:a16="http://schemas.microsoft.com/office/drawing/2014/main" id="{5E873AD0-34A1-40B6-9888-7CEA3918F57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6" name="Shape 9" descr="Euroaqua PKM 60">
          <a:extLst>
            <a:ext uri="{FF2B5EF4-FFF2-40B4-BE49-F238E27FC236}">
              <a16:creationId xmlns:a16="http://schemas.microsoft.com/office/drawing/2014/main" id="{E0DD4A5F-10A6-4974-8393-51FEC7FEC92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47" name="Shape 9" descr="Euroaqua PKM 60">
          <a:extLst>
            <a:ext uri="{FF2B5EF4-FFF2-40B4-BE49-F238E27FC236}">
              <a16:creationId xmlns:a16="http://schemas.microsoft.com/office/drawing/2014/main" id="{EF9F8387-777A-4582-8CA5-3BBCF2EAAB8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48" name="Shape 7" descr="Euroaqua PKM 60">
          <a:extLst>
            <a:ext uri="{FF2B5EF4-FFF2-40B4-BE49-F238E27FC236}">
              <a16:creationId xmlns:a16="http://schemas.microsoft.com/office/drawing/2014/main" id="{14BA2F48-DBE0-451C-AF48-438EB2B4F1A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49" name="Shape 7" descr="Euroaqua PKM 60">
          <a:extLst>
            <a:ext uri="{FF2B5EF4-FFF2-40B4-BE49-F238E27FC236}">
              <a16:creationId xmlns:a16="http://schemas.microsoft.com/office/drawing/2014/main" id="{01FEC3DE-06AD-4375-A28D-3D214AAB910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50" name="Shape 7" descr="Euroaqua PKM 60">
          <a:extLst>
            <a:ext uri="{FF2B5EF4-FFF2-40B4-BE49-F238E27FC236}">
              <a16:creationId xmlns:a16="http://schemas.microsoft.com/office/drawing/2014/main" id="{B155E082-8CFE-4A6E-A11F-8E6CDC174EE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51" name="Shape 7" descr="Euroaqua PKM 60">
          <a:extLst>
            <a:ext uri="{FF2B5EF4-FFF2-40B4-BE49-F238E27FC236}">
              <a16:creationId xmlns:a16="http://schemas.microsoft.com/office/drawing/2014/main" id="{F1907174-1F69-401C-9006-4B60C222C4B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2" name="Shape 9" descr="Euroaqua PKM 60">
          <a:extLst>
            <a:ext uri="{FF2B5EF4-FFF2-40B4-BE49-F238E27FC236}">
              <a16:creationId xmlns:a16="http://schemas.microsoft.com/office/drawing/2014/main" id="{BCE5641B-2EA2-4119-964B-89EF5C3A96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3" name="Shape 9" descr="Euroaqua PKM 60">
          <a:extLst>
            <a:ext uri="{FF2B5EF4-FFF2-40B4-BE49-F238E27FC236}">
              <a16:creationId xmlns:a16="http://schemas.microsoft.com/office/drawing/2014/main" id="{1BF1B9D4-6998-400F-B061-1D903859E19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4" name="Shape 9" descr="Euroaqua PKM 60">
          <a:extLst>
            <a:ext uri="{FF2B5EF4-FFF2-40B4-BE49-F238E27FC236}">
              <a16:creationId xmlns:a16="http://schemas.microsoft.com/office/drawing/2014/main" id="{2AB03170-F45A-41B8-A7C9-DBFFF8CF52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55" name="Shape 7" descr="Euroaqua PKM 60">
          <a:extLst>
            <a:ext uri="{FF2B5EF4-FFF2-40B4-BE49-F238E27FC236}">
              <a16:creationId xmlns:a16="http://schemas.microsoft.com/office/drawing/2014/main" id="{31F4B67E-A2C1-4FF2-94DE-4E462D7139D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6" name="Shape 9" descr="Euroaqua PKM 60">
          <a:extLst>
            <a:ext uri="{FF2B5EF4-FFF2-40B4-BE49-F238E27FC236}">
              <a16:creationId xmlns:a16="http://schemas.microsoft.com/office/drawing/2014/main" id="{3158DFA3-0D9A-4224-9741-CE06A8A7301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7" name="Shape 9" descr="Euroaqua PKM 60">
          <a:extLst>
            <a:ext uri="{FF2B5EF4-FFF2-40B4-BE49-F238E27FC236}">
              <a16:creationId xmlns:a16="http://schemas.microsoft.com/office/drawing/2014/main" id="{7091DE25-B266-463A-AA96-71290374F3D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58" name="Shape 9" descr="Euroaqua PKM 60">
          <a:extLst>
            <a:ext uri="{FF2B5EF4-FFF2-40B4-BE49-F238E27FC236}">
              <a16:creationId xmlns:a16="http://schemas.microsoft.com/office/drawing/2014/main" id="{45A5640E-C6C8-414F-BACE-61C29A15312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59" name="Shape 7" descr="Euroaqua PKM 60">
          <a:extLst>
            <a:ext uri="{FF2B5EF4-FFF2-40B4-BE49-F238E27FC236}">
              <a16:creationId xmlns:a16="http://schemas.microsoft.com/office/drawing/2014/main" id="{BD5C0E13-CB43-4439-A5DB-0E42448A9E5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0" name="Shape 7" descr="Euroaqua PKM 60">
          <a:extLst>
            <a:ext uri="{FF2B5EF4-FFF2-40B4-BE49-F238E27FC236}">
              <a16:creationId xmlns:a16="http://schemas.microsoft.com/office/drawing/2014/main" id="{3F777513-3A3D-4DA7-9847-5D275FD8D65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1" name="Shape 7" descr="Euroaqua PKM 60">
          <a:extLst>
            <a:ext uri="{FF2B5EF4-FFF2-40B4-BE49-F238E27FC236}">
              <a16:creationId xmlns:a16="http://schemas.microsoft.com/office/drawing/2014/main" id="{DFA22E91-1702-4001-8DD8-0A4B928AA18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2" name="Shape 7" descr="Euroaqua PKM 60">
          <a:extLst>
            <a:ext uri="{FF2B5EF4-FFF2-40B4-BE49-F238E27FC236}">
              <a16:creationId xmlns:a16="http://schemas.microsoft.com/office/drawing/2014/main" id="{A20EB1CE-D50D-4A71-9796-6F30E2B602D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3" name="Shape 7" descr="Euroaqua PKM 60">
          <a:extLst>
            <a:ext uri="{FF2B5EF4-FFF2-40B4-BE49-F238E27FC236}">
              <a16:creationId xmlns:a16="http://schemas.microsoft.com/office/drawing/2014/main" id="{D890DE2A-BA57-4128-9FD3-6BE9827A0B4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4" name="Shape 7" descr="Euroaqua PKM 60">
          <a:extLst>
            <a:ext uri="{FF2B5EF4-FFF2-40B4-BE49-F238E27FC236}">
              <a16:creationId xmlns:a16="http://schemas.microsoft.com/office/drawing/2014/main" id="{6C1205F2-8530-4754-9251-D42734DAFE7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5" name="Shape 7" descr="Euroaqua PKM 60">
          <a:extLst>
            <a:ext uri="{FF2B5EF4-FFF2-40B4-BE49-F238E27FC236}">
              <a16:creationId xmlns:a16="http://schemas.microsoft.com/office/drawing/2014/main" id="{D44E9E05-6518-498D-A0F4-51257610D41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6" name="Shape 7" descr="Euroaqua PKM 60">
          <a:extLst>
            <a:ext uri="{FF2B5EF4-FFF2-40B4-BE49-F238E27FC236}">
              <a16:creationId xmlns:a16="http://schemas.microsoft.com/office/drawing/2014/main" id="{014910FE-7931-4FEB-9289-47EBCB74AAC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7" name="Shape 7" descr="Euroaqua PKM 60">
          <a:extLst>
            <a:ext uri="{FF2B5EF4-FFF2-40B4-BE49-F238E27FC236}">
              <a16:creationId xmlns:a16="http://schemas.microsoft.com/office/drawing/2014/main" id="{1FB8A509-41A9-4259-A532-49AB0E6B3C4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8" name="Shape 7" descr="Euroaqua PKM 60">
          <a:extLst>
            <a:ext uri="{FF2B5EF4-FFF2-40B4-BE49-F238E27FC236}">
              <a16:creationId xmlns:a16="http://schemas.microsoft.com/office/drawing/2014/main" id="{74ED2F4E-441C-4B4C-AB17-4D4E4C8D699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69" name="Shape 7" descr="Euroaqua PKM 60">
          <a:extLst>
            <a:ext uri="{FF2B5EF4-FFF2-40B4-BE49-F238E27FC236}">
              <a16:creationId xmlns:a16="http://schemas.microsoft.com/office/drawing/2014/main" id="{817D6A94-EFC0-4454-935C-9A44ADABC63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0" name="Shape 7" descr="Euroaqua PKM 60">
          <a:extLst>
            <a:ext uri="{FF2B5EF4-FFF2-40B4-BE49-F238E27FC236}">
              <a16:creationId xmlns:a16="http://schemas.microsoft.com/office/drawing/2014/main" id="{5C262A88-C404-435B-B70C-E75E34A48B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1" name="Shape 7" descr="Euroaqua PKM 60">
          <a:extLst>
            <a:ext uri="{FF2B5EF4-FFF2-40B4-BE49-F238E27FC236}">
              <a16:creationId xmlns:a16="http://schemas.microsoft.com/office/drawing/2014/main" id="{0A4A3066-850F-4F46-B055-921B43883A4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2" name="Shape 7" descr="Euroaqua PKM 60">
          <a:extLst>
            <a:ext uri="{FF2B5EF4-FFF2-40B4-BE49-F238E27FC236}">
              <a16:creationId xmlns:a16="http://schemas.microsoft.com/office/drawing/2014/main" id="{61B66D5F-3A6A-43C3-9FB8-4068B5B837C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3" name="Shape 7" descr="Euroaqua PKM 60">
          <a:extLst>
            <a:ext uri="{FF2B5EF4-FFF2-40B4-BE49-F238E27FC236}">
              <a16:creationId xmlns:a16="http://schemas.microsoft.com/office/drawing/2014/main" id="{17B6DBA3-4D72-432D-ACBC-4BF06F6811B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4" name="Shape 7" descr="Euroaqua PKM 60">
          <a:extLst>
            <a:ext uri="{FF2B5EF4-FFF2-40B4-BE49-F238E27FC236}">
              <a16:creationId xmlns:a16="http://schemas.microsoft.com/office/drawing/2014/main" id="{BE988972-1DF0-4CBD-A292-8248455722E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5" name="Shape 7" descr="Euroaqua PKM 60">
          <a:extLst>
            <a:ext uri="{FF2B5EF4-FFF2-40B4-BE49-F238E27FC236}">
              <a16:creationId xmlns:a16="http://schemas.microsoft.com/office/drawing/2014/main" id="{614144FD-C715-48AE-895A-EAE70A9DE16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6" name="Shape 7" descr="Euroaqua PKM 60">
          <a:extLst>
            <a:ext uri="{FF2B5EF4-FFF2-40B4-BE49-F238E27FC236}">
              <a16:creationId xmlns:a16="http://schemas.microsoft.com/office/drawing/2014/main" id="{B32396AB-0E7A-4E77-AC67-96799989386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7" name="Shape 7" descr="Euroaqua PKM 60">
          <a:extLst>
            <a:ext uri="{FF2B5EF4-FFF2-40B4-BE49-F238E27FC236}">
              <a16:creationId xmlns:a16="http://schemas.microsoft.com/office/drawing/2014/main" id="{5897998E-6FDF-4717-908C-3087878D0C6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8" name="Shape 7" descr="Euroaqua PKM 60">
          <a:extLst>
            <a:ext uri="{FF2B5EF4-FFF2-40B4-BE49-F238E27FC236}">
              <a16:creationId xmlns:a16="http://schemas.microsoft.com/office/drawing/2014/main" id="{87F8461F-AE74-411E-9911-9D3B3B5E2A8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79" name="Shape 7" descr="Euroaqua PKM 60">
          <a:extLst>
            <a:ext uri="{FF2B5EF4-FFF2-40B4-BE49-F238E27FC236}">
              <a16:creationId xmlns:a16="http://schemas.microsoft.com/office/drawing/2014/main" id="{6E7C4237-317A-4A35-96B9-583070CF157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0" name="Shape 7" descr="Euroaqua PKM 60">
          <a:extLst>
            <a:ext uri="{FF2B5EF4-FFF2-40B4-BE49-F238E27FC236}">
              <a16:creationId xmlns:a16="http://schemas.microsoft.com/office/drawing/2014/main" id="{A9B0C5DE-DA82-4AA5-9FF8-A2EC002CF70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1" name="Shape 7" descr="Euroaqua PKM 60">
          <a:extLst>
            <a:ext uri="{FF2B5EF4-FFF2-40B4-BE49-F238E27FC236}">
              <a16:creationId xmlns:a16="http://schemas.microsoft.com/office/drawing/2014/main" id="{B63FAED0-4509-4C80-9840-117D7CEB689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2" name="Shape 7" descr="Euroaqua PKM 60">
          <a:extLst>
            <a:ext uri="{FF2B5EF4-FFF2-40B4-BE49-F238E27FC236}">
              <a16:creationId xmlns:a16="http://schemas.microsoft.com/office/drawing/2014/main" id="{E85E2AE0-0B19-4850-815D-0677EDDCFB4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3" name="Shape 7" descr="Euroaqua PKM 60">
          <a:extLst>
            <a:ext uri="{FF2B5EF4-FFF2-40B4-BE49-F238E27FC236}">
              <a16:creationId xmlns:a16="http://schemas.microsoft.com/office/drawing/2014/main" id="{9862860B-D662-4184-A0D3-60A53C6529B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4" name="Shape 7" descr="Euroaqua PKM 60">
          <a:extLst>
            <a:ext uri="{FF2B5EF4-FFF2-40B4-BE49-F238E27FC236}">
              <a16:creationId xmlns:a16="http://schemas.microsoft.com/office/drawing/2014/main" id="{547FBC3C-9B8C-45EF-B415-8B432B82F21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5" name="Shape 7" descr="Euroaqua PKM 60">
          <a:extLst>
            <a:ext uri="{FF2B5EF4-FFF2-40B4-BE49-F238E27FC236}">
              <a16:creationId xmlns:a16="http://schemas.microsoft.com/office/drawing/2014/main" id="{C96CE2AF-0DFF-49E5-99E9-867FD29E333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6" name="Shape 7" descr="Euroaqua PKM 60">
          <a:extLst>
            <a:ext uri="{FF2B5EF4-FFF2-40B4-BE49-F238E27FC236}">
              <a16:creationId xmlns:a16="http://schemas.microsoft.com/office/drawing/2014/main" id="{7B6DD512-58C7-4A8C-8D4B-E016D933D9F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387" name="Shape 7" descr="Euroaqua PKM 60">
          <a:extLst>
            <a:ext uri="{FF2B5EF4-FFF2-40B4-BE49-F238E27FC236}">
              <a16:creationId xmlns:a16="http://schemas.microsoft.com/office/drawing/2014/main" id="{AC75DBD5-5B5E-43CF-AFEC-DF3A9AEEE71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88" name="Shape 9" descr="Euroaqua PKM 60">
          <a:extLst>
            <a:ext uri="{FF2B5EF4-FFF2-40B4-BE49-F238E27FC236}">
              <a16:creationId xmlns:a16="http://schemas.microsoft.com/office/drawing/2014/main" id="{C059FFC3-782B-4E07-B1CE-BE5F3BA978A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89" name="Shape 9" descr="Euroaqua PKM 60">
          <a:extLst>
            <a:ext uri="{FF2B5EF4-FFF2-40B4-BE49-F238E27FC236}">
              <a16:creationId xmlns:a16="http://schemas.microsoft.com/office/drawing/2014/main" id="{A0EDA99D-9D3C-4070-879E-15F3DA36071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0" name="Shape 9" descr="Euroaqua PKM 60">
          <a:extLst>
            <a:ext uri="{FF2B5EF4-FFF2-40B4-BE49-F238E27FC236}">
              <a16:creationId xmlns:a16="http://schemas.microsoft.com/office/drawing/2014/main" id="{6CD25587-6499-4331-AA0C-4FCF7B885C1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91" name="Shape 7" descr="Euroaqua PKM 60">
          <a:extLst>
            <a:ext uri="{FF2B5EF4-FFF2-40B4-BE49-F238E27FC236}">
              <a16:creationId xmlns:a16="http://schemas.microsoft.com/office/drawing/2014/main" id="{38E0538E-6EC9-43AE-A079-0566816E9FB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2" name="Shape 9" descr="Euroaqua PKM 60">
          <a:extLst>
            <a:ext uri="{FF2B5EF4-FFF2-40B4-BE49-F238E27FC236}">
              <a16:creationId xmlns:a16="http://schemas.microsoft.com/office/drawing/2014/main" id="{81A058CC-348B-46A4-956E-7B3006D41B6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3" name="Shape 9" descr="Euroaqua PKM 60">
          <a:extLst>
            <a:ext uri="{FF2B5EF4-FFF2-40B4-BE49-F238E27FC236}">
              <a16:creationId xmlns:a16="http://schemas.microsoft.com/office/drawing/2014/main" id="{B150B234-4C2F-49E6-AD38-2F25B4DC8D4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4" name="Shape 9" descr="Euroaqua PKM 60">
          <a:extLst>
            <a:ext uri="{FF2B5EF4-FFF2-40B4-BE49-F238E27FC236}">
              <a16:creationId xmlns:a16="http://schemas.microsoft.com/office/drawing/2014/main" id="{5129EE57-8B55-403A-84EF-ADEF08FEE1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95" name="Shape 7" descr="Euroaqua PKM 60">
          <a:extLst>
            <a:ext uri="{FF2B5EF4-FFF2-40B4-BE49-F238E27FC236}">
              <a16:creationId xmlns:a16="http://schemas.microsoft.com/office/drawing/2014/main" id="{50F49B28-CD20-4198-A9DE-D9293CA457A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6" name="Shape 9" descr="Euroaqua PKM 60">
          <a:extLst>
            <a:ext uri="{FF2B5EF4-FFF2-40B4-BE49-F238E27FC236}">
              <a16:creationId xmlns:a16="http://schemas.microsoft.com/office/drawing/2014/main" id="{07F7711A-5BE1-4301-8364-84DD537BAE6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7" name="Shape 9" descr="Euroaqua PKM 60">
          <a:extLst>
            <a:ext uri="{FF2B5EF4-FFF2-40B4-BE49-F238E27FC236}">
              <a16:creationId xmlns:a16="http://schemas.microsoft.com/office/drawing/2014/main" id="{B1218550-F527-4134-970C-1D0512FC19E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398" name="Shape 9" descr="Euroaqua PKM 60">
          <a:extLst>
            <a:ext uri="{FF2B5EF4-FFF2-40B4-BE49-F238E27FC236}">
              <a16:creationId xmlns:a16="http://schemas.microsoft.com/office/drawing/2014/main" id="{89192053-CB39-4E82-8B2B-83EB39AC927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399" name="Shape 7" descr="Euroaqua PKM 60">
          <a:extLst>
            <a:ext uri="{FF2B5EF4-FFF2-40B4-BE49-F238E27FC236}">
              <a16:creationId xmlns:a16="http://schemas.microsoft.com/office/drawing/2014/main" id="{FF486ADF-6FDA-4E19-A955-BD56EC4CAD7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0" name="Shape 9" descr="Euroaqua PKM 60">
          <a:extLst>
            <a:ext uri="{FF2B5EF4-FFF2-40B4-BE49-F238E27FC236}">
              <a16:creationId xmlns:a16="http://schemas.microsoft.com/office/drawing/2014/main" id="{D81F9D1E-E5EB-4736-B624-F62A498C50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1" name="Shape 9" descr="Euroaqua PKM 60">
          <a:extLst>
            <a:ext uri="{FF2B5EF4-FFF2-40B4-BE49-F238E27FC236}">
              <a16:creationId xmlns:a16="http://schemas.microsoft.com/office/drawing/2014/main" id="{89AECDD8-A402-4DB3-BAC2-1F6C5B0419B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2" name="Shape 9" descr="Euroaqua PKM 60">
          <a:extLst>
            <a:ext uri="{FF2B5EF4-FFF2-40B4-BE49-F238E27FC236}">
              <a16:creationId xmlns:a16="http://schemas.microsoft.com/office/drawing/2014/main" id="{9AF394F4-13F9-458F-B713-9102788B259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03" name="Shape 7" descr="Euroaqua PKM 60">
          <a:extLst>
            <a:ext uri="{FF2B5EF4-FFF2-40B4-BE49-F238E27FC236}">
              <a16:creationId xmlns:a16="http://schemas.microsoft.com/office/drawing/2014/main" id="{1143A175-0E6C-4FD0-85CC-CFE0CBAD688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4" name="Shape 9" descr="Euroaqua PKM 60">
          <a:extLst>
            <a:ext uri="{FF2B5EF4-FFF2-40B4-BE49-F238E27FC236}">
              <a16:creationId xmlns:a16="http://schemas.microsoft.com/office/drawing/2014/main" id="{1313A452-D7C9-406D-991B-D1F772FF093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5" name="Shape 9" descr="Euroaqua PKM 60">
          <a:extLst>
            <a:ext uri="{FF2B5EF4-FFF2-40B4-BE49-F238E27FC236}">
              <a16:creationId xmlns:a16="http://schemas.microsoft.com/office/drawing/2014/main" id="{9ACEFB10-477B-4F08-BCFF-08D65116B9A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6" name="Shape 9" descr="Euroaqua PKM 60">
          <a:extLst>
            <a:ext uri="{FF2B5EF4-FFF2-40B4-BE49-F238E27FC236}">
              <a16:creationId xmlns:a16="http://schemas.microsoft.com/office/drawing/2014/main" id="{58A92E3A-C01E-4A2D-8376-B9CC0C7564E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07" name="Shape 7" descr="Euroaqua PKM 60">
          <a:extLst>
            <a:ext uri="{FF2B5EF4-FFF2-40B4-BE49-F238E27FC236}">
              <a16:creationId xmlns:a16="http://schemas.microsoft.com/office/drawing/2014/main" id="{3EEB0EA4-459A-461D-923C-6BA6572D920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8" name="Shape 9" descr="Euroaqua PKM 60">
          <a:extLst>
            <a:ext uri="{FF2B5EF4-FFF2-40B4-BE49-F238E27FC236}">
              <a16:creationId xmlns:a16="http://schemas.microsoft.com/office/drawing/2014/main" id="{D2375F3C-31F9-440F-95A9-F4C38A0F56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09" name="Shape 9" descr="Euroaqua PKM 60">
          <a:extLst>
            <a:ext uri="{FF2B5EF4-FFF2-40B4-BE49-F238E27FC236}">
              <a16:creationId xmlns:a16="http://schemas.microsoft.com/office/drawing/2014/main" id="{84B7E254-916E-4EEA-943F-60045A2BB7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0" name="Shape 9" descr="Euroaqua PKM 60">
          <a:extLst>
            <a:ext uri="{FF2B5EF4-FFF2-40B4-BE49-F238E27FC236}">
              <a16:creationId xmlns:a16="http://schemas.microsoft.com/office/drawing/2014/main" id="{47E34043-860D-4183-96EC-72076C869B5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11" name="Shape 7" descr="Euroaqua PKM 60">
          <a:extLst>
            <a:ext uri="{FF2B5EF4-FFF2-40B4-BE49-F238E27FC236}">
              <a16:creationId xmlns:a16="http://schemas.microsoft.com/office/drawing/2014/main" id="{40E59E65-EA4B-43BE-A3B9-A6864DABEA1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2" name="Shape 9" descr="Euroaqua PKM 60">
          <a:extLst>
            <a:ext uri="{FF2B5EF4-FFF2-40B4-BE49-F238E27FC236}">
              <a16:creationId xmlns:a16="http://schemas.microsoft.com/office/drawing/2014/main" id="{F2FBADD3-BAF9-4FCE-96C6-68B62CAF96B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3" name="Shape 9" descr="Euroaqua PKM 60">
          <a:extLst>
            <a:ext uri="{FF2B5EF4-FFF2-40B4-BE49-F238E27FC236}">
              <a16:creationId xmlns:a16="http://schemas.microsoft.com/office/drawing/2014/main" id="{4D4FD9A5-32D4-4500-AAF2-FB80B04262F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4" name="Shape 9" descr="Euroaqua PKM 60">
          <a:extLst>
            <a:ext uri="{FF2B5EF4-FFF2-40B4-BE49-F238E27FC236}">
              <a16:creationId xmlns:a16="http://schemas.microsoft.com/office/drawing/2014/main" id="{D678552E-0D19-423D-A9DD-AC8BAC981F9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15" name="Shape 7" descr="Euroaqua PKM 60">
          <a:extLst>
            <a:ext uri="{FF2B5EF4-FFF2-40B4-BE49-F238E27FC236}">
              <a16:creationId xmlns:a16="http://schemas.microsoft.com/office/drawing/2014/main" id="{EED6221B-40B9-42FA-A8CB-1E712B3BF26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6" name="Shape 9" descr="Euroaqua PKM 60">
          <a:extLst>
            <a:ext uri="{FF2B5EF4-FFF2-40B4-BE49-F238E27FC236}">
              <a16:creationId xmlns:a16="http://schemas.microsoft.com/office/drawing/2014/main" id="{A32944E3-9BDD-49AF-A2B8-D3EE0D48B1E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7" name="Shape 9" descr="Euroaqua PKM 60">
          <a:extLst>
            <a:ext uri="{FF2B5EF4-FFF2-40B4-BE49-F238E27FC236}">
              <a16:creationId xmlns:a16="http://schemas.microsoft.com/office/drawing/2014/main" id="{E3F42EDD-79F2-4AD3-A680-61AF41FECEA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18" name="Shape 9" descr="Euroaqua PKM 60">
          <a:extLst>
            <a:ext uri="{FF2B5EF4-FFF2-40B4-BE49-F238E27FC236}">
              <a16:creationId xmlns:a16="http://schemas.microsoft.com/office/drawing/2014/main" id="{9C4BDEB1-C4CC-4CA1-B1D9-A39F273497E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19" name="Shape 7" descr="Euroaqua PKM 60">
          <a:extLst>
            <a:ext uri="{FF2B5EF4-FFF2-40B4-BE49-F238E27FC236}">
              <a16:creationId xmlns:a16="http://schemas.microsoft.com/office/drawing/2014/main" id="{A2B5C26A-880F-4A4F-BD95-B1C9FA3B924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0" name="Shape 9" descr="Euroaqua PKM 60">
          <a:extLst>
            <a:ext uri="{FF2B5EF4-FFF2-40B4-BE49-F238E27FC236}">
              <a16:creationId xmlns:a16="http://schemas.microsoft.com/office/drawing/2014/main" id="{869E8B04-03CB-401F-A3D6-DB4E7DB30CA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1" name="Shape 9" descr="Euroaqua PKM 60">
          <a:extLst>
            <a:ext uri="{FF2B5EF4-FFF2-40B4-BE49-F238E27FC236}">
              <a16:creationId xmlns:a16="http://schemas.microsoft.com/office/drawing/2014/main" id="{2598529E-FF5A-4D32-80C8-64F07910A75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2" name="Shape 9" descr="Euroaqua PKM 60">
          <a:extLst>
            <a:ext uri="{FF2B5EF4-FFF2-40B4-BE49-F238E27FC236}">
              <a16:creationId xmlns:a16="http://schemas.microsoft.com/office/drawing/2014/main" id="{538DA541-704E-4E05-85E1-9C3B0F6F8A7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23" name="Shape 7" descr="Euroaqua PKM 60">
          <a:extLst>
            <a:ext uri="{FF2B5EF4-FFF2-40B4-BE49-F238E27FC236}">
              <a16:creationId xmlns:a16="http://schemas.microsoft.com/office/drawing/2014/main" id="{4B4D1D64-0F2B-48CE-957F-174DF67BA28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4" name="Shape 9" descr="Euroaqua PKM 60">
          <a:extLst>
            <a:ext uri="{FF2B5EF4-FFF2-40B4-BE49-F238E27FC236}">
              <a16:creationId xmlns:a16="http://schemas.microsoft.com/office/drawing/2014/main" id="{34EF7AB8-293E-4216-A5DE-38501FF32A9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5" name="Shape 9" descr="Euroaqua PKM 60">
          <a:extLst>
            <a:ext uri="{FF2B5EF4-FFF2-40B4-BE49-F238E27FC236}">
              <a16:creationId xmlns:a16="http://schemas.microsoft.com/office/drawing/2014/main" id="{FAA71CEB-02F3-4B87-AE31-79799E0316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6" name="Shape 9" descr="Euroaqua PKM 60">
          <a:extLst>
            <a:ext uri="{FF2B5EF4-FFF2-40B4-BE49-F238E27FC236}">
              <a16:creationId xmlns:a16="http://schemas.microsoft.com/office/drawing/2014/main" id="{35BE9664-FB04-4B48-85CB-27C263739F1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27" name="Shape 7" descr="Euroaqua PKM 60">
          <a:extLst>
            <a:ext uri="{FF2B5EF4-FFF2-40B4-BE49-F238E27FC236}">
              <a16:creationId xmlns:a16="http://schemas.microsoft.com/office/drawing/2014/main" id="{67D23190-97B7-4C9A-A71A-CFC17D29C87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8" name="Shape 9" descr="Euroaqua PKM 60">
          <a:extLst>
            <a:ext uri="{FF2B5EF4-FFF2-40B4-BE49-F238E27FC236}">
              <a16:creationId xmlns:a16="http://schemas.microsoft.com/office/drawing/2014/main" id="{E23A65E8-3685-412F-AE43-897919A1976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29" name="Shape 9" descr="Euroaqua PKM 60">
          <a:extLst>
            <a:ext uri="{FF2B5EF4-FFF2-40B4-BE49-F238E27FC236}">
              <a16:creationId xmlns:a16="http://schemas.microsoft.com/office/drawing/2014/main" id="{05D36B98-6666-499E-AF9B-206EC6310E7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0" name="Shape 9" descr="Euroaqua PKM 60">
          <a:extLst>
            <a:ext uri="{FF2B5EF4-FFF2-40B4-BE49-F238E27FC236}">
              <a16:creationId xmlns:a16="http://schemas.microsoft.com/office/drawing/2014/main" id="{20E3732C-76BF-437E-9599-5CD1E549AA8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31" name="Shape 7" descr="Euroaqua PKM 60">
          <a:extLst>
            <a:ext uri="{FF2B5EF4-FFF2-40B4-BE49-F238E27FC236}">
              <a16:creationId xmlns:a16="http://schemas.microsoft.com/office/drawing/2014/main" id="{B569C1C5-8EEC-4873-BB04-3BD0FF74C7D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2" name="Shape 9" descr="Euroaqua PKM 60">
          <a:extLst>
            <a:ext uri="{FF2B5EF4-FFF2-40B4-BE49-F238E27FC236}">
              <a16:creationId xmlns:a16="http://schemas.microsoft.com/office/drawing/2014/main" id="{3F056F4D-B300-42A0-B8C6-A4368F5C8E3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3" name="Shape 9" descr="Euroaqua PKM 60">
          <a:extLst>
            <a:ext uri="{FF2B5EF4-FFF2-40B4-BE49-F238E27FC236}">
              <a16:creationId xmlns:a16="http://schemas.microsoft.com/office/drawing/2014/main" id="{F296CEF3-BF10-4681-B77D-C339076F6FC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4" name="Shape 9" descr="Euroaqua PKM 60">
          <a:extLst>
            <a:ext uri="{FF2B5EF4-FFF2-40B4-BE49-F238E27FC236}">
              <a16:creationId xmlns:a16="http://schemas.microsoft.com/office/drawing/2014/main" id="{FC34C2A2-7DE9-45AC-91F1-25996329540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35" name="Shape 7" descr="Euroaqua PKM 60">
          <a:extLst>
            <a:ext uri="{FF2B5EF4-FFF2-40B4-BE49-F238E27FC236}">
              <a16:creationId xmlns:a16="http://schemas.microsoft.com/office/drawing/2014/main" id="{2D361E8D-A0B0-400F-A905-2CBC9C05068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6" name="Shape 9" descr="Euroaqua PKM 60">
          <a:extLst>
            <a:ext uri="{FF2B5EF4-FFF2-40B4-BE49-F238E27FC236}">
              <a16:creationId xmlns:a16="http://schemas.microsoft.com/office/drawing/2014/main" id="{B890E5C3-A1F3-4DE1-8186-48B594A507C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7" name="Shape 9" descr="Euroaqua PKM 60">
          <a:extLst>
            <a:ext uri="{FF2B5EF4-FFF2-40B4-BE49-F238E27FC236}">
              <a16:creationId xmlns:a16="http://schemas.microsoft.com/office/drawing/2014/main" id="{7C500425-2382-411B-8324-361C972F00B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38" name="Shape 9" descr="Euroaqua PKM 60">
          <a:extLst>
            <a:ext uri="{FF2B5EF4-FFF2-40B4-BE49-F238E27FC236}">
              <a16:creationId xmlns:a16="http://schemas.microsoft.com/office/drawing/2014/main" id="{71ED1F50-49E3-44EA-8BB0-827CF953CA6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39" name="Shape 7" descr="Euroaqua PKM 60">
          <a:extLst>
            <a:ext uri="{FF2B5EF4-FFF2-40B4-BE49-F238E27FC236}">
              <a16:creationId xmlns:a16="http://schemas.microsoft.com/office/drawing/2014/main" id="{6A7BDF15-FBBA-4098-BD52-70CBC615220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0" name="Shape 9" descr="Euroaqua PKM 60">
          <a:extLst>
            <a:ext uri="{FF2B5EF4-FFF2-40B4-BE49-F238E27FC236}">
              <a16:creationId xmlns:a16="http://schemas.microsoft.com/office/drawing/2014/main" id="{153FB49F-74B5-4265-B189-4ABE92940DC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1" name="Shape 9" descr="Euroaqua PKM 60">
          <a:extLst>
            <a:ext uri="{FF2B5EF4-FFF2-40B4-BE49-F238E27FC236}">
              <a16:creationId xmlns:a16="http://schemas.microsoft.com/office/drawing/2014/main" id="{78219209-08A2-4AF0-8C70-01C967F3A6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2" name="Shape 9" descr="Euroaqua PKM 60">
          <a:extLst>
            <a:ext uri="{FF2B5EF4-FFF2-40B4-BE49-F238E27FC236}">
              <a16:creationId xmlns:a16="http://schemas.microsoft.com/office/drawing/2014/main" id="{9FD10A65-EC01-4096-8D9C-74356764BDF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43" name="Shape 7" descr="Euroaqua PKM 60">
          <a:extLst>
            <a:ext uri="{FF2B5EF4-FFF2-40B4-BE49-F238E27FC236}">
              <a16:creationId xmlns:a16="http://schemas.microsoft.com/office/drawing/2014/main" id="{BEE5DFD8-2D3B-4D8B-99AA-12277D332C2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4" name="Shape 9" descr="Euroaqua PKM 60">
          <a:extLst>
            <a:ext uri="{FF2B5EF4-FFF2-40B4-BE49-F238E27FC236}">
              <a16:creationId xmlns:a16="http://schemas.microsoft.com/office/drawing/2014/main" id="{A434C185-E231-4556-8FAD-97F800EE3CB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5" name="Shape 9" descr="Euroaqua PKM 60">
          <a:extLst>
            <a:ext uri="{FF2B5EF4-FFF2-40B4-BE49-F238E27FC236}">
              <a16:creationId xmlns:a16="http://schemas.microsoft.com/office/drawing/2014/main" id="{984E7FA2-226E-4F13-81DE-83A1E693780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6" name="Shape 9" descr="Euroaqua PKM 60">
          <a:extLst>
            <a:ext uri="{FF2B5EF4-FFF2-40B4-BE49-F238E27FC236}">
              <a16:creationId xmlns:a16="http://schemas.microsoft.com/office/drawing/2014/main" id="{3A41D191-E506-4299-84C2-C7350226CD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47" name="Shape 7" descr="Euroaqua PKM 60">
          <a:extLst>
            <a:ext uri="{FF2B5EF4-FFF2-40B4-BE49-F238E27FC236}">
              <a16:creationId xmlns:a16="http://schemas.microsoft.com/office/drawing/2014/main" id="{C9EDF3DD-2613-4ED7-9909-0272BC3182B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8" name="Shape 9" descr="Euroaqua PKM 60">
          <a:extLst>
            <a:ext uri="{FF2B5EF4-FFF2-40B4-BE49-F238E27FC236}">
              <a16:creationId xmlns:a16="http://schemas.microsoft.com/office/drawing/2014/main" id="{B3D1578D-710F-4480-97A4-4FADE558F44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49" name="Shape 9" descr="Euroaqua PKM 60">
          <a:extLst>
            <a:ext uri="{FF2B5EF4-FFF2-40B4-BE49-F238E27FC236}">
              <a16:creationId xmlns:a16="http://schemas.microsoft.com/office/drawing/2014/main" id="{02241C2C-5F9F-4B7B-B914-9AE3F65C6A5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0" name="Shape 9" descr="Euroaqua PKM 60">
          <a:extLst>
            <a:ext uri="{FF2B5EF4-FFF2-40B4-BE49-F238E27FC236}">
              <a16:creationId xmlns:a16="http://schemas.microsoft.com/office/drawing/2014/main" id="{FB35DE3E-3B31-4958-BEDF-DA54F70B80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51" name="Shape 7" descr="Euroaqua PKM 60">
          <a:extLst>
            <a:ext uri="{FF2B5EF4-FFF2-40B4-BE49-F238E27FC236}">
              <a16:creationId xmlns:a16="http://schemas.microsoft.com/office/drawing/2014/main" id="{8709148D-D870-439E-AD32-F0382536DEB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2" name="Shape 9" descr="Euroaqua PKM 60">
          <a:extLst>
            <a:ext uri="{FF2B5EF4-FFF2-40B4-BE49-F238E27FC236}">
              <a16:creationId xmlns:a16="http://schemas.microsoft.com/office/drawing/2014/main" id="{0E0FBDB8-3801-4678-A62D-1D74D79680A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3" name="Shape 9" descr="Euroaqua PKM 60">
          <a:extLst>
            <a:ext uri="{FF2B5EF4-FFF2-40B4-BE49-F238E27FC236}">
              <a16:creationId xmlns:a16="http://schemas.microsoft.com/office/drawing/2014/main" id="{20694CC4-94F5-46F1-AB59-5AB230E4D3C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4" name="Shape 9" descr="Euroaqua PKM 60">
          <a:extLst>
            <a:ext uri="{FF2B5EF4-FFF2-40B4-BE49-F238E27FC236}">
              <a16:creationId xmlns:a16="http://schemas.microsoft.com/office/drawing/2014/main" id="{A4FA4D65-E3A3-43D4-920D-10C629BF097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55" name="Shape 7" descr="Euroaqua PKM 60">
          <a:extLst>
            <a:ext uri="{FF2B5EF4-FFF2-40B4-BE49-F238E27FC236}">
              <a16:creationId xmlns:a16="http://schemas.microsoft.com/office/drawing/2014/main" id="{5630F71A-A41A-4670-8274-178BDB008AC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56" name="Shape 7" descr="Euroaqua PKM 60">
          <a:extLst>
            <a:ext uri="{FF2B5EF4-FFF2-40B4-BE49-F238E27FC236}">
              <a16:creationId xmlns:a16="http://schemas.microsoft.com/office/drawing/2014/main" id="{89C4672D-00F3-4FE7-A221-C7EAF40F159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7" name="Shape 9" descr="Euroaqua PKM 60">
          <a:extLst>
            <a:ext uri="{FF2B5EF4-FFF2-40B4-BE49-F238E27FC236}">
              <a16:creationId xmlns:a16="http://schemas.microsoft.com/office/drawing/2014/main" id="{8A797555-E654-4BFD-8B6B-758343186FE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8" name="Shape 9" descr="Euroaqua PKM 60">
          <a:extLst>
            <a:ext uri="{FF2B5EF4-FFF2-40B4-BE49-F238E27FC236}">
              <a16:creationId xmlns:a16="http://schemas.microsoft.com/office/drawing/2014/main" id="{C45BD230-E325-4738-8FFF-0C1AA4AD451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59" name="Shape 9" descr="Euroaqua PKM 60">
          <a:extLst>
            <a:ext uri="{FF2B5EF4-FFF2-40B4-BE49-F238E27FC236}">
              <a16:creationId xmlns:a16="http://schemas.microsoft.com/office/drawing/2014/main" id="{3830FFEA-BBB1-406E-A8CD-99A64467444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60" name="Shape 7" descr="Euroaqua PKM 60">
          <a:extLst>
            <a:ext uri="{FF2B5EF4-FFF2-40B4-BE49-F238E27FC236}">
              <a16:creationId xmlns:a16="http://schemas.microsoft.com/office/drawing/2014/main" id="{A62FEA77-953B-4EC1-A370-6928759372E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61" name="Shape 7" descr="Euroaqua PKM 60">
          <a:extLst>
            <a:ext uri="{FF2B5EF4-FFF2-40B4-BE49-F238E27FC236}">
              <a16:creationId xmlns:a16="http://schemas.microsoft.com/office/drawing/2014/main" id="{FCCDA533-3F27-4EA3-BE20-E30CAA34FC6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62" name="Shape 7" descr="Euroaqua PKM 60">
          <a:extLst>
            <a:ext uri="{FF2B5EF4-FFF2-40B4-BE49-F238E27FC236}">
              <a16:creationId xmlns:a16="http://schemas.microsoft.com/office/drawing/2014/main" id="{89CD2E17-F02A-432C-AF39-45D06041FD1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63" name="Shape 7" descr="Euroaqua PKM 60">
          <a:extLst>
            <a:ext uri="{FF2B5EF4-FFF2-40B4-BE49-F238E27FC236}">
              <a16:creationId xmlns:a16="http://schemas.microsoft.com/office/drawing/2014/main" id="{72833910-478E-4D0F-AEA0-7841009B827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64" name="Shape 9" descr="Euroaqua PKM 60">
          <a:extLst>
            <a:ext uri="{FF2B5EF4-FFF2-40B4-BE49-F238E27FC236}">
              <a16:creationId xmlns:a16="http://schemas.microsoft.com/office/drawing/2014/main" id="{2F547654-E4D3-42BF-A509-D33E7DE96F5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65" name="Shape 9" descr="Euroaqua PKM 60">
          <a:extLst>
            <a:ext uri="{FF2B5EF4-FFF2-40B4-BE49-F238E27FC236}">
              <a16:creationId xmlns:a16="http://schemas.microsoft.com/office/drawing/2014/main" id="{1C5ABF3D-57F1-4960-9C45-1589DAC589A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66" name="Shape 9" descr="Euroaqua PKM 60">
          <a:extLst>
            <a:ext uri="{FF2B5EF4-FFF2-40B4-BE49-F238E27FC236}">
              <a16:creationId xmlns:a16="http://schemas.microsoft.com/office/drawing/2014/main" id="{78E6F390-BF95-46B3-AC40-CF136D3800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67" name="Shape 7" descr="Euroaqua PKM 60">
          <a:extLst>
            <a:ext uri="{FF2B5EF4-FFF2-40B4-BE49-F238E27FC236}">
              <a16:creationId xmlns:a16="http://schemas.microsoft.com/office/drawing/2014/main" id="{438A5D31-4D1E-4D14-ACDE-B072802C6B7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68" name="Shape 9" descr="Euroaqua PKM 60">
          <a:extLst>
            <a:ext uri="{FF2B5EF4-FFF2-40B4-BE49-F238E27FC236}">
              <a16:creationId xmlns:a16="http://schemas.microsoft.com/office/drawing/2014/main" id="{3F5D05A7-3850-4AB3-AA9F-B0F27B4762C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69" name="Shape 9" descr="Euroaqua PKM 60">
          <a:extLst>
            <a:ext uri="{FF2B5EF4-FFF2-40B4-BE49-F238E27FC236}">
              <a16:creationId xmlns:a16="http://schemas.microsoft.com/office/drawing/2014/main" id="{83A5250D-A80F-4E4A-B4EA-2A593FC2EFC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470" name="Shape 9" descr="Euroaqua PKM 60">
          <a:extLst>
            <a:ext uri="{FF2B5EF4-FFF2-40B4-BE49-F238E27FC236}">
              <a16:creationId xmlns:a16="http://schemas.microsoft.com/office/drawing/2014/main" id="{3B1B8FD9-A7CF-4F61-81AD-1EE12ADE433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471" name="Shape 7" descr="Euroaqua PKM 60">
          <a:extLst>
            <a:ext uri="{FF2B5EF4-FFF2-40B4-BE49-F238E27FC236}">
              <a16:creationId xmlns:a16="http://schemas.microsoft.com/office/drawing/2014/main" id="{EA9CE356-E746-4E26-A2D0-4627391DD7F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2" name="Shape 7" descr="Euroaqua PKM 60">
          <a:extLst>
            <a:ext uri="{FF2B5EF4-FFF2-40B4-BE49-F238E27FC236}">
              <a16:creationId xmlns:a16="http://schemas.microsoft.com/office/drawing/2014/main" id="{90BC4BDE-3AA8-4A8E-A0D2-E1D81B3576B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3" name="Shape 7" descr="Euroaqua PKM 60">
          <a:extLst>
            <a:ext uri="{FF2B5EF4-FFF2-40B4-BE49-F238E27FC236}">
              <a16:creationId xmlns:a16="http://schemas.microsoft.com/office/drawing/2014/main" id="{C27BB772-BBC7-4B5A-8CDE-7230BFE03B5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4" name="Shape 7" descr="Euroaqua PKM 60">
          <a:extLst>
            <a:ext uri="{FF2B5EF4-FFF2-40B4-BE49-F238E27FC236}">
              <a16:creationId xmlns:a16="http://schemas.microsoft.com/office/drawing/2014/main" id="{EE622A3A-9542-45AC-B809-8DBEC699FE4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5" name="Shape 7" descr="Euroaqua PKM 60">
          <a:extLst>
            <a:ext uri="{FF2B5EF4-FFF2-40B4-BE49-F238E27FC236}">
              <a16:creationId xmlns:a16="http://schemas.microsoft.com/office/drawing/2014/main" id="{86AE493E-324D-468B-9886-612C835BB0A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6" name="Shape 7" descr="Euroaqua PKM 60">
          <a:extLst>
            <a:ext uri="{FF2B5EF4-FFF2-40B4-BE49-F238E27FC236}">
              <a16:creationId xmlns:a16="http://schemas.microsoft.com/office/drawing/2014/main" id="{BAC2432C-6992-40AF-B33E-5F15EC5B76D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7" name="Shape 7" descr="Euroaqua PKM 60">
          <a:extLst>
            <a:ext uri="{FF2B5EF4-FFF2-40B4-BE49-F238E27FC236}">
              <a16:creationId xmlns:a16="http://schemas.microsoft.com/office/drawing/2014/main" id="{7AC572FA-9ECE-4C08-BF9C-F5BB6C76E23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8" name="Shape 7" descr="Euroaqua PKM 60">
          <a:extLst>
            <a:ext uri="{FF2B5EF4-FFF2-40B4-BE49-F238E27FC236}">
              <a16:creationId xmlns:a16="http://schemas.microsoft.com/office/drawing/2014/main" id="{BFE51408-E0F7-490C-A5FB-DB15A214AA7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79" name="Shape 7" descr="Euroaqua PKM 60">
          <a:extLst>
            <a:ext uri="{FF2B5EF4-FFF2-40B4-BE49-F238E27FC236}">
              <a16:creationId xmlns:a16="http://schemas.microsoft.com/office/drawing/2014/main" id="{6AD9F326-1DD2-45A8-AE53-DE0DD565B95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0" name="Shape 7" descr="Euroaqua PKM 60">
          <a:extLst>
            <a:ext uri="{FF2B5EF4-FFF2-40B4-BE49-F238E27FC236}">
              <a16:creationId xmlns:a16="http://schemas.microsoft.com/office/drawing/2014/main" id="{37C3D026-0149-4E31-97E2-A768BC032EC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1" name="Shape 7" descr="Euroaqua PKM 60">
          <a:extLst>
            <a:ext uri="{FF2B5EF4-FFF2-40B4-BE49-F238E27FC236}">
              <a16:creationId xmlns:a16="http://schemas.microsoft.com/office/drawing/2014/main" id="{FC89D21B-90C0-4822-B1B5-73496E80EEE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2" name="Shape 7" descr="Euroaqua PKM 60">
          <a:extLst>
            <a:ext uri="{FF2B5EF4-FFF2-40B4-BE49-F238E27FC236}">
              <a16:creationId xmlns:a16="http://schemas.microsoft.com/office/drawing/2014/main" id="{BBF47F52-C861-4956-9A08-829744BF62B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3" name="Shape 7" descr="Euroaqua PKM 60">
          <a:extLst>
            <a:ext uri="{FF2B5EF4-FFF2-40B4-BE49-F238E27FC236}">
              <a16:creationId xmlns:a16="http://schemas.microsoft.com/office/drawing/2014/main" id="{5C4D0613-9095-48C9-A477-996D3233DD9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4" name="Shape 7" descr="Euroaqua PKM 60">
          <a:extLst>
            <a:ext uri="{FF2B5EF4-FFF2-40B4-BE49-F238E27FC236}">
              <a16:creationId xmlns:a16="http://schemas.microsoft.com/office/drawing/2014/main" id="{2149B354-E53D-4B9A-AEF7-870F3E64FA9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5" name="Shape 7" descr="Euroaqua PKM 60">
          <a:extLst>
            <a:ext uri="{FF2B5EF4-FFF2-40B4-BE49-F238E27FC236}">
              <a16:creationId xmlns:a16="http://schemas.microsoft.com/office/drawing/2014/main" id="{F071A2F1-B34A-49E3-9730-B64663C5320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6" name="Shape 7" descr="Euroaqua PKM 60">
          <a:extLst>
            <a:ext uri="{FF2B5EF4-FFF2-40B4-BE49-F238E27FC236}">
              <a16:creationId xmlns:a16="http://schemas.microsoft.com/office/drawing/2014/main" id="{29B09CC2-5DC7-4E9C-8288-7D70F676620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7" name="Shape 7" descr="Euroaqua PKM 60">
          <a:extLst>
            <a:ext uri="{FF2B5EF4-FFF2-40B4-BE49-F238E27FC236}">
              <a16:creationId xmlns:a16="http://schemas.microsoft.com/office/drawing/2014/main" id="{A270D21F-37EC-4748-A40D-CA94FF316E2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8" name="Shape 7" descr="Euroaqua PKM 60">
          <a:extLst>
            <a:ext uri="{FF2B5EF4-FFF2-40B4-BE49-F238E27FC236}">
              <a16:creationId xmlns:a16="http://schemas.microsoft.com/office/drawing/2014/main" id="{AD4B9624-1477-48A7-B119-038A9AE9F9F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89" name="Shape 7" descr="Euroaqua PKM 60">
          <a:extLst>
            <a:ext uri="{FF2B5EF4-FFF2-40B4-BE49-F238E27FC236}">
              <a16:creationId xmlns:a16="http://schemas.microsoft.com/office/drawing/2014/main" id="{F5876EB8-D40D-4A06-A831-88E2826F0C1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0" name="Shape 7" descr="Euroaqua PKM 60">
          <a:extLst>
            <a:ext uri="{FF2B5EF4-FFF2-40B4-BE49-F238E27FC236}">
              <a16:creationId xmlns:a16="http://schemas.microsoft.com/office/drawing/2014/main" id="{47BBD334-6596-41E3-B61D-A0B792E58D6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1" name="Shape 7" descr="Euroaqua PKM 60">
          <a:extLst>
            <a:ext uri="{FF2B5EF4-FFF2-40B4-BE49-F238E27FC236}">
              <a16:creationId xmlns:a16="http://schemas.microsoft.com/office/drawing/2014/main" id="{221CB3B9-F61E-48A9-BD7B-A961E209158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2" name="Shape 7" descr="Euroaqua PKM 60">
          <a:extLst>
            <a:ext uri="{FF2B5EF4-FFF2-40B4-BE49-F238E27FC236}">
              <a16:creationId xmlns:a16="http://schemas.microsoft.com/office/drawing/2014/main" id="{5A5FADFF-6CC8-45D5-BA28-FEB08D04DA2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3" name="Shape 7" descr="Euroaqua PKM 60">
          <a:extLst>
            <a:ext uri="{FF2B5EF4-FFF2-40B4-BE49-F238E27FC236}">
              <a16:creationId xmlns:a16="http://schemas.microsoft.com/office/drawing/2014/main" id="{E02097F8-953A-4AE8-95C2-97D14C015DF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4" name="Shape 7" descr="Euroaqua PKM 60">
          <a:extLst>
            <a:ext uri="{FF2B5EF4-FFF2-40B4-BE49-F238E27FC236}">
              <a16:creationId xmlns:a16="http://schemas.microsoft.com/office/drawing/2014/main" id="{2DA81A23-D953-4ED4-846D-3B032BF0222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5" name="Shape 7" descr="Euroaqua PKM 60">
          <a:extLst>
            <a:ext uri="{FF2B5EF4-FFF2-40B4-BE49-F238E27FC236}">
              <a16:creationId xmlns:a16="http://schemas.microsoft.com/office/drawing/2014/main" id="{4869418B-1559-46FF-BA90-5691155DD04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6" name="Shape 7" descr="Euroaqua PKM 60">
          <a:extLst>
            <a:ext uri="{FF2B5EF4-FFF2-40B4-BE49-F238E27FC236}">
              <a16:creationId xmlns:a16="http://schemas.microsoft.com/office/drawing/2014/main" id="{C0624EBD-9A8A-4902-917D-22A6541746E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7" name="Shape 7" descr="Euroaqua PKM 60">
          <a:extLst>
            <a:ext uri="{FF2B5EF4-FFF2-40B4-BE49-F238E27FC236}">
              <a16:creationId xmlns:a16="http://schemas.microsoft.com/office/drawing/2014/main" id="{E5369E77-6005-40D1-BD74-8B689173C08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8" name="Shape 7" descr="Euroaqua PKM 60">
          <a:extLst>
            <a:ext uri="{FF2B5EF4-FFF2-40B4-BE49-F238E27FC236}">
              <a16:creationId xmlns:a16="http://schemas.microsoft.com/office/drawing/2014/main" id="{6B99B938-1622-44DF-A104-F2BC5A060E2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499" name="Shape 7" descr="Euroaqua PKM 60">
          <a:extLst>
            <a:ext uri="{FF2B5EF4-FFF2-40B4-BE49-F238E27FC236}">
              <a16:creationId xmlns:a16="http://schemas.microsoft.com/office/drawing/2014/main" id="{CF6CB9E3-4CA6-4714-909D-2244816A3E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0" name="Shape 9" descr="Euroaqua PKM 60">
          <a:extLst>
            <a:ext uri="{FF2B5EF4-FFF2-40B4-BE49-F238E27FC236}">
              <a16:creationId xmlns:a16="http://schemas.microsoft.com/office/drawing/2014/main" id="{E0598060-EF5B-4526-9140-FB85E1A76D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1" name="Shape 9" descr="Euroaqua PKM 60">
          <a:extLst>
            <a:ext uri="{FF2B5EF4-FFF2-40B4-BE49-F238E27FC236}">
              <a16:creationId xmlns:a16="http://schemas.microsoft.com/office/drawing/2014/main" id="{60B1DC11-2301-462C-9160-085B6C42750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2" name="Shape 9" descr="Euroaqua PKM 60">
          <a:extLst>
            <a:ext uri="{FF2B5EF4-FFF2-40B4-BE49-F238E27FC236}">
              <a16:creationId xmlns:a16="http://schemas.microsoft.com/office/drawing/2014/main" id="{9B71D4D9-72A6-4D2F-BFFC-AF44553447A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03" name="Shape 7" descr="Euroaqua PKM 60">
          <a:extLst>
            <a:ext uri="{FF2B5EF4-FFF2-40B4-BE49-F238E27FC236}">
              <a16:creationId xmlns:a16="http://schemas.microsoft.com/office/drawing/2014/main" id="{9DF27658-E7A9-4678-BD25-01A7DC71604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4" name="Shape 9" descr="Euroaqua PKM 60">
          <a:extLst>
            <a:ext uri="{FF2B5EF4-FFF2-40B4-BE49-F238E27FC236}">
              <a16:creationId xmlns:a16="http://schemas.microsoft.com/office/drawing/2014/main" id="{98AE1A27-0F4C-4E96-A50B-EC8B3C18148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5" name="Shape 9" descr="Euroaqua PKM 60">
          <a:extLst>
            <a:ext uri="{FF2B5EF4-FFF2-40B4-BE49-F238E27FC236}">
              <a16:creationId xmlns:a16="http://schemas.microsoft.com/office/drawing/2014/main" id="{F368C5F4-CABD-4DA8-ADD0-DEC2E6BBAC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6" name="Shape 9" descr="Euroaqua PKM 60">
          <a:extLst>
            <a:ext uri="{FF2B5EF4-FFF2-40B4-BE49-F238E27FC236}">
              <a16:creationId xmlns:a16="http://schemas.microsoft.com/office/drawing/2014/main" id="{B27DC32D-6D3F-4339-8F19-EA83BE5B6D9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07" name="Shape 7" descr="Euroaqua PKM 60">
          <a:extLst>
            <a:ext uri="{FF2B5EF4-FFF2-40B4-BE49-F238E27FC236}">
              <a16:creationId xmlns:a16="http://schemas.microsoft.com/office/drawing/2014/main" id="{2DEECEB4-7B94-4D53-8E80-C651D2F91DF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8" name="Shape 9" descr="Euroaqua PKM 60">
          <a:extLst>
            <a:ext uri="{FF2B5EF4-FFF2-40B4-BE49-F238E27FC236}">
              <a16:creationId xmlns:a16="http://schemas.microsoft.com/office/drawing/2014/main" id="{7CF92713-04B0-4FBD-BB11-6E69080DB2D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09" name="Shape 9" descr="Euroaqua PKM 60">
          <a:extLst>
            <a:ext uri="{FF2B5EF4-FFF2-40B4-BE49-F238E27FC236}">
              <a16:creationId xmlns:a16="http://schemas.microsoft.com/office/drawing/2014/main" id="{9B4EC753-BC00-4DC5-9D7B-85525CD5C72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0" name="Shape 9" descr="Euroaqua PKM 60">
          <a:extLst>
            <a:ext uri="{FF2B5EF4-FFF2-40B4-BE49-F238E27FC236}">
              <a16:creationId xmlns:a16="http://schemas.microsoft.com/office/drawing/2014/main" id="{8964EA9D-329F-40B3-8A34-345545ADB2C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11" name="Shape 7" descr="Euroaqua PKM 60">
          <a:extLst>
            <a:ext uri="{FF2B5EF4-FFF2-40B4-BE49-F238E27FC236}">
              <a16:creationId xmlns:a16="http://schemas.microsoft.com/office/drawing/2014/main" id="{2F4DDF4A-72C1-4699-AEB7-92ADD150FAF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2" name="Shape 9" descr="Euroaqua PKM 60">
          <a:extLst>
            <a:ext uri="{FF2B5EF4-FFF2-40B4-BE49-F238E27FC236}">
              <a16:creationId xmlns:a16="http://schemas.microsoft.com/office/drawing/2014/main" id="{DB9986AC-7BC8-4D4E-B495-77F26865BE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3" name="Shape 9" descr="Euroaqua PKM 60">
          <a:extLst>
            <a:ext uri="{FF2B5EF4-FFF2-40B4-BE49-F238E27FC236}">
              <a16:creationId xmlns:a16="http://schemas.microsoft.com/office/drawing/2014/main" id="{E1FA7385-BE22-4B17-A8F7-163BA075FF2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4" name="Shape 9" descr="Euroaqua PKM 60">
          <a:extLst>
            <a:ext uri="{FF2B5EF4-FFF2-40B4-BE49-F238E27FC236}">
              <a16:creationId xmlns:a16="http://schemas.microsoft.com/office/drawing/2014/main" id="{F6882671-0E15-4FD6-9775-BEC092EEA6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15" name="Shape 7" descr="Euroaqua PKM 60">
          <a:extLst>
            <a:ext uri="{FF2B5EF4-FFF2-40B4-BE49-F238E27FC236}">
              <a16:creationId xmlns:a16="http://schemas.microsoft.com/office/drawing/2014/main" id="{C7CC5C57-74C2-47F3-8FC4-5FDDCBC36C4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6" name="Shape 9" descr="Euroaqua PKM 60">
          <a:extLst>
            <a:ext uri="{FF2B5EF4-FFF2-40B4-BE49-F238E27FC236}">
              <a16:creationId xmlns:a16="http://schemas.microsoft.com/office/drawing/2014/main" id="{5B39ECDA-BE93-44CA-ADFC-03C724B3759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7" name="Shape 9" descr="Euroaqua PKM 60">
          <a:extLst>
            <a:ext uri="{FF2B5EF4-FFF2-40B4-BE49-F238E27FC236}">
              <a16:creationId xmlns:a16="http://schemas.microsoft.com/office/drawing/2014/main" id="{03ACA753-C4CE-4E64-B93B-A8F6900E10D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18" name="Shape 9" descr="Euroaqua PKM 60">
          <a:extLst>
            <a:ext uri="{FF2B5EF4-FFF2-40B4-BE49-F238E27FC236}">
              <a16:creationId xmlns:a16="http://schemas.microsoft.com/office/drawing/2014/main" id="{0DCE856A-5037-4FC5-A0D2-9E2001B9A62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19" name="Shape 7" descr="Euroaqua PKM 60">
          <a:extLst>
            <a:ext uri="{FF2B5EF4-FFF2-40B4-BE49-F238E27FC236}">
              <a16:creationId xmlns:a16="http://schemas.microsoft.com/office/drawing/2014/main" id="{DE861CB2-F543-4A47-9E23-0BC0C3DB025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0" name="Shape 9" descr="Euroaqua PKM 60">
          <a:extLst>
            <a:ext uri="{FF2B5EF4-FFF2-40B4-BE49-F238E27FC236}">
              <a16:creationId xmlns:a16="http://schemas.microsoft.com/office/drawing/2014/main" id="{0490A9CB-CE72-4794-8E8F-46761B64F5B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1" name="Shape 9" descr="Euroaqua PKM 60">
          <a:extLst>
            <a:ext uri="{FF2B5EF4-FFF2-40B4-BE49-F238E27FC236}">
              <a16:creationId xmlns:a16="http://schemas.microsoft.com/office/drawing/2014/main" id="{938CB946-F3CD-4225-8EBA-017A31F55E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2" name="Shape 9" descr="Euroaqua PKM 60">
          <a:extLst>
            <a:ext uri="{FF2B5EF4-FFF2-40B4-BE49-F238E27FC236}">
              <a16:creationId xmlns:a16="http://schemas.microsoft.com/office/drawing/2014/main" id="{9C97F377-18B1-4B06-AAD8-4FCE3D14EDA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23" name="Shape 7" descr="Euroaqua PKM 60">
          <a:extLst>
            <a:ext uri="{FF2B5EF4-FFF2-40B4-BE49-F238E27FC236}">
              <a16:creationId xmlns:a16="http://schemas.microsoft.com/office/drawing/2014/main" id="{5A713467-6220-414B-91F7-B5620B0FC32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4" name="Shape 9" descr="Euroaqua PKM 60">
          <a:extLst>
            <a:ext uri="{FF2B5EF4-FFF2-40B4-BE49-F238E27FC236}">
              <a16:creationId xmlns:a16="http://schemas.microsoft.com/office/drawing/2014/main" id="{9F114E55-8FE7-444A-BA60-15710E22E6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5" name="Shape 9" descr="Euroaqua PKM 60">
          <a:extLst>
            <a:ext uri="{FF2B5EF4-FFF2-40B4-BE49-F238E27FC236}">
              <a16:creationId xmlns:a16="http://schemas.microsoft.com/office/drawing/2014/main" id="{3ED5ACEC-1603-451C-B72E-F9DB1F9BCB3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6" name="Shape 9" descr="Euroaqua PKM 60">
          <a:extLst>
            <a:ext uri="{FF2B5EF4-FFF2-40B4-BE49-F238E27FC236}">
              <a16:creationId xmlns:a16="http://schemas.microsoft.com/office/drawing/2014/main" id="{E0F87078-8E0F-450D-8357-03AC2FB1D2D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27" name="Shape 7" descr="Euroaqua PKM 60">
          <a:extLst>
            <a:ext uri="{FF2B5EF4-FFF2-40B4-BE49-F238E27FC236}">
              <a16:creationId xmlns:a16="http://schemas.microsoft.com/office/drawing/2014/main" id="{C4CD4005-B80E-43C1-864F-08D4B34801E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8" name="Shape 9" descr="Euroaqua PKM 60">
          <a:extLst>
            <a:ext uri="{FF2B5EF4-FFF2-40B4-BE49-F238E27FC236}">
              <a16:creationId xmlns:a16="http://schemas.microsoft.com/office/drawing/2014/main" id="{4339B2F6-6B12-4AAF-B14A-94FC40C91A0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29" name="Shape 9" descr="Euroaqua PKM 60">
          <a:extLst>
            <a:ext uri="{FF2B5EF4-FFF2-40B4-BE49-F238E27FC236}">
              <a16:creationId xmlns:a16="http://schemas.microsoft.com/office/drawing/2014/main" id="{1505FA7E-E056-4248-A319-E329EF2E0A7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0" name="Shape 9" descr="Euroaqua PKM 60">
          <a:extLst>
            <a:ext uri="{FF2B5EF4-FFF2-40B4-BE49-F238E27FC236}">
              <a16:creationId xmlns:a16="http://schemas.microsoft.com/office/drawing/2014/main" id="{430BDC55-902F-4A29-A6A9-47AAB96F9D5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31" name="Shape 7" descr="Euroaqua PKM 60">
          <a:extLst>
            <a:ext uri="{FF2B5EF4-FFF2-40B4-BE49-F238E27FC236}">
              <a16:creationId xmlns:a16="http://schemas.microsoft.com/office/drawing/2014/main" id="{749B9531-E91E-4305-BA5F-04D406275F4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2" name="Shape 9" descr="Euroaqua PKM 60">
          <a:extLst>
            <a:ext uri="{FF2B5EF4-FFF2-40B4-BE49-F238E27FC236}">
              <a16:creationId xmlns:a16="http://schemas.microsoft.com/office/drawing/2014/main" id="{527017F4-39F2-45F2-B7C3-56604414468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3" name="Shape 9" descr="Euroaqua PKM 60">
          <a:extLst>
            <a:ext uri="{FF2B5EF4-FFF2-40B4-BE49-F238E27FC236}">
              <a16:creationId xmlns:a16="http://schemas.microsoft.com/office/drawing/2014/main" id="{6FA246B2-800E-4599-9872-525C1F33656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4" name="Shape 9" descr="Euroaqua PKM 60">
          <a:extLst>
            <a:ext uri="{FF2B5EF4-FFF2-40B4-BE49-F238E27FC236}">
              <a16:creationId xmlns:a16="http://schemas.microsoft.com/office/drawing/2014/main" id="{D786F4BF-F3ED-4727-AF63-D2D8D88B3C9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35" name="Shape 7" descr="Euroaqua PKM 60">
          <a:extLst>
            <a:ext uri="{FF2B5EF4-FFF2-40B4-BE49-F238E27FC236}">
              <a16:creationId xmlns:a16="http://schemas.microsoft.com/office/drawing/2014/main" id="{88A31939-3D8B-4D7D-A0E7-797B37A1566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6" name="Shape 9" descr="Euroaqua PKM 60">
          <a:extLst>
            <a:ext uri="{FF2B5EF4-FFF2-40B4-BE49-F238E27FC236}">
              <a16:creationId xmlns:a16="http://schemas.microsoft.com/office/drawing/2014/main" id="{2BD6D623-C2F3-42C2-8821-5368641FB2F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7" name="Shape 9" descr="Euroaqua PKM 60">
          <a:extLst>
            <a:ext uri="{FF2B5EF4-FFF2-40B4-BE49-F238E27FC236}">
              <a16:creationId xmlns:a16="http://schemas.microsoft.com/office/drawing/2014/main" id="{FD2B6938-AA46-41AD-8435-352E2C7EFE7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38" name="Shape 9" descr="Euroaqua PKM 60">
          <a:extLst>
            <a:ext uri="{FF2B5EF4-FFF2-40B4-BE49-F238E27FC236}">
              <a16:creationId xmlns:a16="http://schemas.microsoft.com/office/drawing/2014/main" id="{8DA95938-640B-4AFD-8CBD-A6D0681B08B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39" name="Shape 7" descr="Euroaqua PKM 60">
          <a:extLst>
            <a:ext uri="{FF2B5EF4-FFF2-40B4-BE49-F238E27FC236}">
              <a16:creationId xmlns:a16="http://schemas.microsoft.com/office/drawing/2014/main" id="{811743D9-6B37-4ECA-89D5-7C7709C6CAE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0" name="Shape 9" descr="Euroaqua PKM 60">
          <a:extLst>
            <a:ext uri="{FF2B5EF4-FFF2-40B4-BE49-F238E27FC236}">
              <a16:creationId xmlns:a16="http://schemas.microsoft.com/office/drawing/2014/main" id="{F0E96F1A-655F-4BF7-9A19-33B4038AEDD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1" name="Shape 9" descr="Euroaqua PKM 60">
          <a:extLst>
            <a:ext uri="{FF2B5EF4-FFF2-40B4-BE49-F238E27FC236}">
              <a16:creationId xmlns:a16="http://schemas.microsoft.com/office/drawing/2014/main" id="{9AD30095-AD5C-4EBA-9F9B-A552E5E1CA2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2" name="Shape 9" descr="Euroaqua PKM 60">
          <a:extLst>
            <a:ext uri="{FF2B5EF4-FFF2-40B4-BE49-F238E27FC236}">
              <a16:creationId xmlns:a16="http://schemas.microsoft.com/office/drawing/2014/main" id="{E6A1F2EA-0381-4E69-AEF0-AD818E83923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43" name="Shape 7" descr="Euroaqua PKM 60">
          <a:extLst>
            <a:ext uri="{FF2B5EF4-FFF2-40B4-BE49-F238E27FC236}">
              <a16:creationId xmlns:a16="http://schemas.microsoft.com/office/drawing/2014/main" id="{533B23CD-59B7-49E1-97D5-9F21BD9F525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4" name="Shape 9" descr="Euroaqua PKM 60">
          <a:extLst>
            <a:ext uri="{FF2B5EF4-FFF2-40B4-BE49-F238E27FC236}">
              <a16:creationId xmlns:a16="http://schemas.microsoft.com/office/drawing/2014/main" id="{272782BF-49A8-46E7-B617-5AADC54B9CF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5" name="Shape 9" descr="Euroaqua PKM 60">
          <a:extLst>
            <a:ext uri="{FF2B5EF4-FFF2-40B4-BE49-F238E27FC236}">
              <a16:creationId xmlns:a16="http://schemas.microsoft.com/office/drawing/2014/main" id="{DF357FEC-3095-405F-96B2-F2E2B0B84C1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6" name="Shape 9" descr="Euroaqua PKM 60">
          <a:extLst>
            <a:ext uri="{FF2B5EF4-FFF2-40B4-BE49-F238E27FC236}">
              <a16:creationId xmlns:a16="http://schemas.microsoft.com/office/drawing/2014/main" id="{1E555A91-0ED8-498B-BF85-9A4A5A4008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47" name="Shape 7" descr="Euroaqua PKM 60">
          <a:extLst>
            <a:ext uri="{FF2B5EF4-FFF2-40B4-BE49-F238E27FC236}">
              <a16:creationId xmlns:a16="http://schemas.microsoft.com/office/drawing/2014/main" id="{975A278A-FB49-49B0-9528-C02A4A686D4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8" name="Shape 9" descr="Euroaqua PKM 60">
          <a:extLst>
            <a:ext uri="{FF2B5EF4-FFF2-40B4-BE49-F238E27FC236}">
              <a16:creationId xmlns:a16="http://schemas.microsoft.com/office/drawing/2014/main" id="{C94B1844-9FEB-49C7-A384-60B432B3FC8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49" name="Shape 9" descr="Euroaqua PKM 60">
          <a:extLst>
            <a:ext uri="{FF2B5EF4-FFF2-40B4-BE49-F238E27FC236}">
              <a16:creationId xmlns:a16="http://schemas.microsoft.com/office/drawing/2014/main" id="{AF845631-2258-42F6-B84E-B5514C71B11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0" name="Shape 9" descr="Euroaqua PKM 60">
          <a:extLst>
            <a:ext uri="{FF2B5EF4-FFF2-40B4-BE49-F238E27FC236}">
              <a16:creationId xmlns:a16="http://schemas.microsoft.com/office/drawing/2014/main" id="{8DD6B753-71EB-4378-81C0-3991D592343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51" name="Shape 7" descr="Euroaqua PKM 60">
          <a:extLst>
            <a:ext uri="{FF2B5EF4-FFF2-40B4-BE49-F238E27FC236}">
              <a16:creationId xmlns:a16="http://schemas.microsoft.com/office/drawing/2014/main" id="{31CF0F87-E7F3-4E8D-B493-97C88F25C98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2" name="Shape 9" descr="Euroaqua PKM 60">
          <a:extLst>
            <a:ext uri="{FF2B5EF4-FFF2-40B4-BE49-F238E27FC236}">
              <a16:creationId xmlns:a16="http://schemas.microsoft.com/office/drawing/2014/main" id="{1FCDE03C-953C-4FFE-A6CA-992DA0F7192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3" name="Shape 9" descr="Euroaqua PKM 60">
          <a:extLst>
            <a:ext uri="{FF2B5EF4-FFF2-40B4-BE49-F238E27FC236}">
              <a16:creationId xmlns:a16="http://schemas.microsoft.com/office/drawing/2014/main" id="{73600CD3-E2FD-4035-A1F5-8540FE14EF9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4" name="Shape 9" descr="Euroaqua PKM 60">
          <a:extLst>
            <a:ext uri="{FF2B5EF4-FFF2-40B4-BE49-F238E27FC236}">
              <a16:creationId xmlns:a16="http://schemas.microsoft.com/office/drawing/2014/main" id="{DD05E1ED-0429-4703-A046-CC2CE7309EF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55" name="Shape 7" descr="Euroaqua PKM 60">
          <a:extLst>
            <a:ext uri="{FF2B5EF4-FFF2-40B4-BE49-F238E27FC236}">
              <a16:creationId xmlns:a16="http://schemas.microsoft.com/office/drawing/2014/main" id="{4FCB5F3B-430F-42BF-815C-A4A3E0AD900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6" name="Shape 9" descr="Euroaqua PKM 60">
          <a:extLst>
            <a:ext uri="{FF2B5EF4-FFF2-40B4-BE49-F238E27FC236}">
              <a16:creationId xmlns:a16="http://schemas.microsoft.com/office/drawing/2014/main" id="{B47101DA-4D67-4A8D-B391-78B45088DE3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7" name="Shape 9" descr="Euroaqua PKM 60">
          <a:extLst>
            <a:ext uri="{FF2B5EF4-FFF2-40B4-BE49-F238E27FC236}">
              <a16:creationId xmlns:a16="http://schemas.microsoft.com/office/drawing/2014/main" id="{100D04E0-C108-4BAE-8B95-0014F976F55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58" name="Shape 9" descr="Euroaqua PKM 60">
          <a:extLst>
            <a:ext uri="{FF2B5EF4-FFF2-40B4-BE49-F238E27FC236}">
              <a16:creationId xmlns:a16="http://schemas.microsoft.com/office/drawing/2014/main" id="{AE136AEC-D8DE-446F-AE74-3935E13EFCC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59" name="Shape 7" descr="Euroaqua PKM 60">
          <a:extLst>
            <a:ext uri="{FF2B5EF4-FFF2-40B4-BE49-F238E27FC236}">
              <a16:creationId xmlns:a16="http://schemas.microsoft.com/office/drawing/2014/main" id="{54B6ADE7-856F-4AD3-9C19-53D9E6ED263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0" name="Shape 9" descr="Euroaqua PKM 60">
          <a:extLst>
            <a:ext uri="{FF2B5EF4-FFF2-40B4-BE49-F238E27FC236}">
              <a16:creationId xmlns:a16="http://schemas.microsoft.com/office/drawing/2014/main" id="{B25FDD82-D4AE-4681-960A-DBFE21ECB1A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1" name="Shape 9" descr="Euroaqua PKM 60">
          <a:extLst>
            <a:ext uri="{FF2B5EF4-FFF2-40B4-BE49-F238E27FC236}">
              <a16:creationId xmlns:a16="http://schemas.microsoft.com/office/drawing/2014/main" id="{2FFF1A52-6939-42AF-84C1-99D82616F73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2" name="Shape 9" descr="Euroaqua PKM 60">
          <a:extLst>
            <a:ext uri="{FF2B5EF4-FFF2-40B4-BE49-F238E27FC236}">
              <a16:creationId xmlns:a16="http://schemas.microsoft.com/office/drawing/2014/main" id="{F8EB411A-45E2-4DD4-B547-B99ECCF3134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63" name="Shape 7" descr="Euroaqua PKM 60">
          <a:extLst>
            <a:ext uri="{FF2B5EF4-FFF2-40B4-BE49-F238E27FC236}">
              <a16:creationId xmlns:a16="http://schemas.microsoft.com/office/drawing/2014/main" id="{884F6082-5F63-4251-AECD-A3773673174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4" name="Shape 9" descr="Euroaqua PKM 60">
          <a:extLst>
            <a:ext uri="{FF2B5EF4-FFF2-40B4-BE49-F238E27FC236}">
              <a16:creationId xmlns:a16="http://schemas.microsoft.com/office/drawing/2014/main" id="{ED8FC2D7-0621-4C15-A13E-B0668BC407E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5" name="Shape 9" descr="Euroaqua PKM 60">
          <a:extLst>
            <a:ext uri="{FF2B5EF4-FFF2-40B4-BE49-F238E27FC236}">
              <a16:creationId xmlns:a16="http://schemas.microsoft.com/office/drawing/2014/main" id="{EDC8C7D9-1419-4E8B-AD99-553690905BD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6" name="Shape 9" descr="Euroaqua PKM 60">
          <a:extLst>
            <a:ext uri="{FF2B5EF4-FFF2-40B4-BE49-F238E27FC236}">
              <a16:creationId xmlns:a16="http://schemas.microsoft.com/office/drawing/2014/main" id="{2BCBC57D-DA25-4606-9343-ABC563E24CA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67" name="Shape 7" descr="Euroaqua PKM 60">
          <a:extLst>
            <a:ext uri="{FF2B5EF4-FFF2-40B4-BE49-F238E27FC236}">
              <a16:creationId xmlns:a16="http://schemas.microsoft.com/office/drawing/2014/main" id="{B0D7BFD6-74D0-455C-A9F5-1722D8B5BDF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68" name="Shape 7" descr="Euroaqua PKM 60">
          <a:extLst>
            <a:ext uri="{FF2B5EF4-FFF2-40B4-BE49-F238E27FC236}">
              <a16:creationId xmlns:a16="http://schemas.microsoft.com/office/drawing/2014/main" id="{C3C488DD-1F69-47C5-B62F-33F0631F1E9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69" name="Shape 9" descr="Euroaqua PKM 60">
          <a:extLst>
            <a:ext uri="{FF2B5EF4-FFF2-40B4-BE49-F238E27FC236}">
              <a16:creationId xmlns:a16="http://schemas.microsoft.com/office/drawing/2014/main" id="{897AC6B0-9E51-4EF5-8A4C-B48872D214F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70" name="Shape 9" descr="Euroaqua PKM 60">
          <a:extLst>
            <a:ext uri="{FF2B5EF4-FFF2-40B4-BE49-F238E27FC236}">
              <a16:creationId xmlns:a16="http://schemas.microsoft.com/office/drawing/2014/main" id="{A352FEF5-5541-477E-A290-C1A6308BF2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71" name="Shape 9" descr="Euroaqua PKM 60">
          <a:extLst>
            <a:ext uri="{FF2B5EF4-FFF2-40B4-BE49-F238E27FC236}">
              <a16:creationId xmlns:a16="http://schemas.microsoft.com/office/drawing/2014/main" id="{DBBF95E1-7E88-44D4-80A5-B8ED0E65113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72" name="Shape 7" descr="Euroaqua PKM 60">
          <a:extLst>
            <a:ext uri="{FF2B5EF4-FFF2-40B4-BE49-F238E27FC236}">
              <a16:creationId xmlns:a16="http://schemas.microsoft.com/office/drawing/2014/main" id="{DA5E1600-63E2-45E5-A030-B05D850FADC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73" name="Shape 7" descr="Euroaqua PKM 60">
          <a:extLst>
            <a:ext uri="{FF2B5EF4-FFF2-40B4-BE49-F238E27FC236}">
              <a16:creationId xmlns:a16="http://schemas.microsoft.com/office/drawing/2014/main" id="{8D8D6EB3-8716-48AA-986B-0837897AC00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74" name="Shape 7" descr="Euroaqua PKM 60">
          <a:extLst>
            <a:ext uri="{FF2B5EF4-FFF2-40B4-BE49-F238E27FC236}">
              <a16:creationId xmlns:a16="http://schemas.microsoft.com/office/drawing/2014/main" id="{9A62B4BE-85F8-4323-99C2-0FA76B98EE1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75" name="Shape 7" descr="Euroaqua PKM 60">
          <a:extLst>
            <a:ext uri="{FF2B5EF4-FFF2-40B4-BE49-F238E27FC236}">
              <a16:creationId xmlns:a16="http://schemas.microsoft.com/office/drawing/2014/main" id="{E1B905D9-9ADE-4C75-A6D4-7AB0CF6AA5D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76" name="Shape 9" descr="Euroaqua PKM 60">
          <a:extLst>
            <a:ext uri="{FF2B5EF4-FFF2-40B4-BE49-F238E27FC236}">
              <a16:creationId xmlns:a16="http://schemas.microsoft.com/office/drawing/2014/main" id="{57F83309-4215-419A-8BF6-B091D6DC205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77" name="Shape 9" descr="Euroaqua PKM 60">
          <a:extLst>
            <a:ext uri="{FF2B5EF4-FFF2-40B4-BE49-F238E27FC236}">
              <a16:creationId xmlns:a16="http://schemas.microsoft.com/office/drawing/2014/main" id="{077851EE-539A-4E23-BFA4-282000FC774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78" name="Shape 9" descr="Euroaqua PKM 60">
          <a:extLst>
            <a:ext uri="{FF2B5EF4-FFF2-40B4-BE49-F238E27FC236}">
              <a16:creationId xmlns:a16="http://schemas.microsoft.com/office/drawing/2014/main" id="{52B4CF0D-F360-42B6-9F01-D1ED96EBE3B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79" name="Shape 7" descr="Euroaqua PKM 60">
          <a:extLst>
            <a:ext uri="{FF2B5EF4-FFF2-40B4-BE49-F238E27FC236}">
              <a16:creationId xmlns:a16="http://schemas.microsoft.com/office/drawing/2014/main" id="{C23BA248-83A9-4BFE-A4D7-7EB6C4185D4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80" name="Shape 9" descr="Euroaqua PKM 60">
          <a:extLst>
            <a:ext uri="{FF2B5EF4-FFF2-40B4-BE49-F238E27FC236}">
              <a16:creationId xmlns:a16="http://schemas.microsoft.com/office/drawing/2014/main" id="{509D923D-14BD-45A2-867C-18E7FAA0129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81" name="Shape 9" descr="Euroaqua PKM 60">
          <a:extLst>
            <a:ext uri="{FF2B5EF4-FFF2-40B4-BE49-F238E27FC236}">
              <a16:creationId xmlns:a16="http://schemas.microsoft.com/office/drawing/2014/main" id="{C90C2413-111D-4FF7-BEEF-0EA8AABEC32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582" name="Shape 9" descr="Euroaqua PKM 60">
          <a:extLst>
            <a:ext uri="{FF2B5EF4-FFF2-40B4-BE49-F238E27FC236}">
              <a16:creationId xmlns:a16="http://schemas.microsoft.com/office/drawing/2014/main" id="{57BFED02-AD0C-4785-BF99-746539F4E14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583" name="Shape 7" descr="Euroaqua PKM 60">
          <a:extLst>
            <a:ext uri="{FF2B5EF4-FFF2-40B4-BE49-F238E27FC236}">
              <a16:creationId xmlns:a16="http://schemas.microsoft.com/office/drawing/2014/main" id="{2F6E384B-F05B-4EDD-97A1-95C7E69E158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4" name="Shape 7" descr="Euroaqua PKM 60">
          <a:extLst>
            <a:ext uri="{FF2B5EF4-FFF2-40B4-BE49-F238E27FC236}">
              <a16:creationId xmlns:a16="http://schemas.microsoft.com/office/drawing/2014/main" id="{F196627D-A70B-473B-B288-347A0AC29A6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5" name="Shape 7" descr="Euroaqua PKM 60">
          <a:extLst>
            <a:ext uri="{FF2B5EF4-FFF2-40B4-BE49-F238E27FC236}">
              <a16:creationId xmlns:a16="http://schemas.microsoft.com/office/drawing/2014/main" id="{E2EA3B9F-72E5-4F11-A3C9-CD8AE61A55E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6" name="Shape 7" descr="Euroaqua PKM 60">
          <a:extLst>
            <a:ext uri="{FF2B5EF4-FFF2-40B4-BE49-F238E27FC236}">
              <a16:creationId xmlns:a16="http://schemas.microsoft.com/office/drawing/2014/main" id="{807D9886-3898-4177-8066-56ABE17B085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7" name="Shape 7" descr="Euroaqua PKM 60">
          <a:extLst>
            <a:ext uri="{FF2B5EF4-FFF2-40B4-BE49-F238E27FC236}">
              <a16:creationId xmlns:a16="http://schemas.microsoft.com/office/drawing/2014/main" id="{9344C60F-1B6D-40F1-95CC-F440C7D6F1C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8" name="Shape 7" descr="Euroaqua PKM 60">
          <a:extLst>
            <a:ext uri="{FF2B5EF4-FFF2-40B4-BE49-F238E27FC236}">
              <a16:creationId xmlns:a16="http://schemas.microsoft.com/office/drawing/2014/main" id="{8889AEF3-8286-4683-9152-C7B773AE842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89" name="Shape 7" descr="Euroaqua PKM 60">
          <a:extLst>
            <a:ext uri="{FF2B5EF4-FFF2-40B4-BE49-F238E27FC236}">
              <a16:creationId xmlns:a16="http://schemas.microsoft.com/office/drawing/2014/main" id="{C2B362FC-035C-44F0-A36B-585AD196245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0" name="Shape 7" descr="Euroaqua PKM 60">
          <a:extLst>
            <a:ext uri="{FF2B5EF4-FFF2-40B4-BE49-F238E27FC236}">
              <a16:creationId xmlns:a16="http://schemas.microsoft.com/office/drawing/2014/main" id="{50613A68-84C9-48BF-972E-2C8958320CF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1" name="Shape 7" descr="Euroaqua PKM 60">
          <a:extLst>
            <a:ext uri="{FF2B5EF4-FFF2-40B4-BE49-F238E27FC236}">
              <a16:creationId xmlns:a16="http://schemas.microsoft.com/office/drawing/2014/main" id="{7CCD1ACF-FABF-45B4-8A34-6F324079D4A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2" name="Shape 7" descr="Euroaqua PKM 60">
          <a:extLst>
            <a:ext uri="{FF2B5EF4-FFF2-40B4-BE49-F238E27FC236}">
              <a16:creationId xmlns:a16="http://schemas.microsoft.com/office/drawing/2014/main" id="{030B7AA6-DA9E-4E48-ACF9-23EDEA4B694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3" name="Shape 7" descr="Euroaqua PKM 60">
          <a:extLst>
            <a:ext uri="{FF2B5EF4-FFF2-40B4-BE49-F238E27FC236}">
              <a16:creationId xmlns:a16="http://schemas.microsoft.com/office/drawing/2014/main" id="{F6B42111-4E52-4EB9-88A4-DAC48DCED44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4" name="Shape 7" descr="Euroaqua PKM 60">
          <a:extLst>
            <a:ext uri="{FF2B5EF4-FFF2-40B4-BE49-F238E27FC236}">
              <a16:creationId xmlns:a16="http://schemas.microsoft.com/office/drawing/2014/main" id="{800F91C9-18CD-4A9D-A801-2EEFC45A33C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5" name="Shape 7" descr="Euroaqua PKM 60">
          <a:extLst>
            <a:ext uri="{FF2B5EF4-FFF2-40B4-BE49-F238E27FC236}">
              <a16:creationId xmlns:a16="http://schemas.microsoft.com/office/drawing/2014/main" id="{1825E695-D2A7-47B0-BEE8-072381B47FA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6" name="Shape 7" descr="Euroaqua PKM 60">
          <a:extLst>
            <a:ext uri="{FF2B5EF4-FFF2-40B4-BE49-F238E27FC236}">
              <a16:creationId xmlns:a16="http://schemas.microsoft.com/office/drawing/2014/main" id="{1D1ADA5D-9C6B-47C2-9095-34AAA35DB38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7" name="Shape 7" descr="Euroaqua PKM 60">
          <a:extLst>
            <a:ext uri="{FF2B5EF4-FFF2-40B4-BE49-F238E27FC236}">
              <a16:creationId xmlns:a16="http://schemas.microsoft.com/office/drawing/2014/main" id="{0BF4D966-42D4-42C8-BB7B-9317DBECDB6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8" name="Shape 7" descr="Euroaqua PKM 60">
          <a:extLst>
            <a:ext uri="{FF2B5EF4-FFF2-40B4-BE49-F238E27FC236}">
              <a16:creationId xmlns:a16="http://schemas.microsoft.com/office/drawing/2014/main" id="{0F084BC9-D0D8-4C2B-B84F-FECF0B39943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599" name="Shape 7" descr="Euroaqua PKM 60">
          <a:extLst>
            <a:ext uri="{FF2B5EF4-FFF2-40B4-BE49-F238E27FC236}">
              <a16:creationId xmlns:a16="http://schemas.microsoft.com/office/drawing/2014/main" id="{28EBD0F5-FDB1-4940-8B19-09DE217836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0" name="Shape 7" descr="Euroaqua PKM 60">
          <a:extLst>
            <a:ext uri="{FF2B5EF4-FFF2-40B4-BE49-F238E27FC236}">
              <a16:creationId xmlns:a16="http://schemas.microsoft.com/office/drawing/2014/main" id="{F4177930-2D27-4BD9-A32D-38C8961167C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1" name="Shape 7" descr="Euroaqua PKM 60">
          <a:extLst>
            <a:ext uri="{FF2B5EF4-FFF2-40B4-BE49-F238E27FC236}">
              <a16:creationId xmlns:a16="http://schemas.microsoft.com/office/drawing/2014/main" id="{2774CE32-B901-44F6-9F8E-E9B2493DE72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2" name="Shape 7" descr="Euroaqua PKM 60">
          <a:extLst>
            <a:ext uri="{FF2B5EF4-FFF2-40B4-BE49-F238E27FC236}">
              <a16:creationId xmlns:a16="http://schemas.microsoft.com/office/drawing/2014/main" id="{530E0253-E821-48AC-B0FD-75140D28B3A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3" name="Shape 7" descr="Euroaqua PKM 60">
          <a:extLst>
            <a:ext uri="{FF2B5EF4-FFF2-40B4-BE49-F238E27FC236}">
              <a16:creationId xmlns:a16="http://schemas.microsoft.com/office/drawing/2014/main" id="{9D94A6D6-8868-4FD0-B5C6-D51A9768AA9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4" name="Shape 7" descr="Euroaqua PKM 60">
          <a:extLst>
            <a:ext uri="{FF2B5EF4-FFF2-40B4-BE49-F238E27FC236}">
              <a16:creationId xmlns:a16="http://schemas.microsoft.com/office/drawing/2014/main" id="{A773AB5E-9648-4FEB-AFCD-8170AEB662A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5" name="Shape 7" descr="Euroaqua PKM 60">
          <a:extLst>
            <a:ext uri="{FF2B5EF4-FFF2-40B4-BE49-F238E27FC236}">
              <a16:creationId xmlns:a16="http://schemas.microsoft.com/office/drawing/2014/main" id="{95488AB2-F235-4FCF-A755-811BE2AE8C2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6" name="Shape 7" descr="Euroaqua PKM 60">
          <a:extLst>
            <a:ext uri="{FF2B5EF4-FFF2-40B4-BE49-F238E27FC236}">
              <a16:creationId xmlns:a16="http://schemas.microsoft.com/office/drawing/2014/main" id="{D5234D95-4DE2-494A-AD1C-B0DF50AF503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7" name="Shape 7" descr="Euroaqua PKM 60">
          <a:extLst>
            <a:ext uri="{FF2B5EF4-FFF2-40B4-BE49-F238E27FC236}">
              <a16:creationId xmlns:a16="http://schemas.microsoft.com/office/drawing/2014/main" id="{2ADCEE6F-4686-4E07-8D3A-EC558F14E0F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8" name="Shape 7" descr="Euroaqua PKM 60">
          <a:extLst>
            <a:ext uri="{FF2B5EF4-FFF2-40B4-BE49-F238E27FC236}">
              <a16:creationId xmlns:a16="http://schemas.microsoft.com/office/drawing/2014/main" id="{D38365EC-033E-47AE-8054-553C6FBEDE9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09" name="Shape 7" descr="Euroaqua PKM 60">
          <a:extLst>
            <a:ext uri="{FF2B5EF4-FFF2-40B4-BE49-F238E27FC236}">
              <a16:creationId xmlns:a16="http://schemas.microsoft.com/office/drawing/2014/main" id="{1506781A-868F-4A22-86CA-5C5DD3EB92A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10" name="Shape 7" descr="Euroaqua PKM 60">
          <a:extLst>
            <a:ext uri="{FF2B5EF4-FFF2-40B4-BE49-F238E27FC236}">
              <a16:creationId xmlns:a16="http://schemas.microsoft.com/office/drawing/2014/main" id="{38BDD4DB-555D-4F17-B68E-327C141D45B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11" name="Shape 7" descr="Euroaqua PKM 60">
          <a:extLst>
            <a:ext uri="{FF2B5EF4-FFF2-40B4-BE49-F238E27FC236}">
              <a16:creationId xmlns:a16="http://schemas.microsoft.com/office/drawing/2014/main" id="{94BDD72C-BD33-4BC1-A485-1B9F4013DA0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2" name="Shape 9" descr="Euroaqua PKM 60">
          <a:extLst>
            <a:ext uri="{FF2B5EF4-FFF2-40B4-BE49-F238E27FC236}">
              <a16:creationId xmlns:a16="http://schemas.microsoft.com/office/drawing/2014/main" id="{094D89AF-C976-4307-BBD3-F06A504E0B0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3" name="Shape 9" descr="Euroaqua PKM 60">
          <a:extLst>
            <a:ext uri="{FF2B5EF4-FFF2-40B4-BE49-F238E27FC236}">
              <a16:creationId xmlns:a16="http://schemas.microsoft.com/office/drawing/2014/main" id="{C4187914-1516-4CBE-A30D-4A2DFAF6F97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4" name="Shape 9" descr="Euroaqua PKM 60">
          <a:extLst>
            <a:ext uri="{FF2B5EF4-FFF2-40B4-BE49-F238E27FC236}">
              <a16:creationId xmlns:a16="http://schemas.microsoft.com/office/drawing/2014/main" id="{C799D8AD-1ECA-4DE9-AB6C-49A0058D53F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15" name="Shape 7" descr="Euroaqua PKM 60">
          <a:extLst>
            <a:ext uri="{FF2B5EF4-FFF2-40B4-BE49-F238E27FC236}">
              <a16:creationId xmlns:a16="http://schemas.microsoft.com/office/drawing/2014/main" id="{2E9F4018-3DA4-4D31-9406-05C8D013D9E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6" name="Shape 9" descr="Euroaqua PKM 60">
          <a:extLst>
            <a:ext uri="{FF2B5EF4-FFF2-40B4-BE49-F238E27FC236}">
              <a16:creationId xmlns:a16="http://schemas.microsoft.com/office/drawing/2014/main" id="{8C51480A-5F9F-4EE1-A39B-A458BFF282F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7" name="Shape 9" descr="Euroaqua PKM 60">
          <a:extLst>
            <a:ext uri="{FF2B5EF4-FFF2-40B4-BE49-F238E27FC236}">
              <a16:creationId xmlns:a16="http://schemas.microsoft.com/office/drawing/2014/main" id="{D52AA8C5-D6CA-4786-9596-750DA69E0F2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18" name="Shape 9" descr="Euroaqua PKM 60">
          <a:extLst>
            <a:ext uri="{FF2B5EF4-FFF2-40B4-BE49-F238E27FC236}">
              <a16:creationId xmlns:a16="http://schemas.microsoft.com/office/drawing/2014/main" id="{CFC06D2C-F09D-4257-97DC-92A709E9940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19" name="Shape 7" descr="Euroaqua PKM 60">
          <a:extLst>
            <a:ext uri="{FF2B5EF4-FFF2-40B4-BE49-F238E27FC236}">
              <a16:creationId xmlns:a16="http://schemas.microsoft.com/office/drawing/2014/main" id="{B01F8F79-C9CB-45A1-B748-814117BA649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0" name="Shape 9" descr="Euroaqua PKM 60">
          <a:extLst>
            <a:ext uri="{FF2B5EF4-FFF2-40B4-BE49-F238E27FC236}">
              <a16:creationId xmlns:a16="http://schemas.microsoft.com/office/drawing/2014/main" id="{E37D9EA0-18D6-4589-A885-1612F120E6C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1" name="Shape 9" descr="Euroaqua PKM 60">
          <a:extLst>
            <a:ext uri="{FF2B5EF4-FFF2-40B4-BE49-F238E27FC236}">
              <a16:creationId xmlns:a16="http://schemas.microsoft.com/office/drawing/2014/main" id="{1EB780F9-D25A-4084-8508-12BE1943293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2" name="Shape 9" descr="Euroaqua PKM 60">
          <a:extLst>
            <a:ext uri="{FF2B5EF4-FFF2-40B4-BE49-F238E27FC236}">
              <a16:creationId xmlns:a16="http://schemas.microsoft.com/office/drawing/2014/main" id="{4F4A90D9-3362-473E-A810-47747DE5F6B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23" name="Shape 7" descr="Euroaqua PKM 60">
          <a:extLst>
            <a:ext uri="{FF2B5EF4-FFF2-40B4-BE49-F238E27FC236}">
              <a16:creationId xmlns:a16="http://schemas.microsoft.com/office/drawing/2014/main" id="{5560CCAD-CE89-44A6-A90E-22D79DBB3AE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4" name="Shape 9" descr="Euroaqua PKM 60">
          <a:extLst>
            <a:ext uri="{FF2B5EF4-FFF2-40B4-BE49-F238E27FC236}">
              <a16:creationId xmlns:a16="http://schemas.microsoft.com/office/drawing/2014/main" id="{BE52000A-FD34-4191-9941-A1E7EA846B9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5" name="Shape 9" descr="Euroaqua PKM 60">
          <a:extLst>
            <a:ext uri="{FF2B5EF4-FFF2-40B4-BE49-F238E27FC236}">
              <a16:creationId xmlns:a16="http://schemas.microsoft.com/office/drawing/2014/main" id="{6A8F825A-D903-42D0-8F52-F2674F1AB71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6" name="Shape 9" descr="Euroaqua PKM 60">
          <a:extLst>
            <a:ext uri="{FF2B5EF4-FFF2-40B4-BE49-F238E27FC236}">
              <a16:creationId xmlns:a16="http://schemas.microsoft.com/office/drawing/2014/main" id="{0755A37A-F6B6-4B8D-971A-0C30CC3122A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27" name="Shape 7" descr="Euroaqua PKM 60">
          <a:extLst>
            <a:ext uri="{FF2B5EF4-FFF2-40B4-BE49-F238E27FC236}">
              <a16:creationId xmlns:a16="http://schemas.microsoft.com/office/drawing/2014/main" id="{8C13F2CC-C147-476A-813C-B60ABDA4937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8" name="Shape 9" descr="Euroaqua PKM 60">
          <a:extLst>
            <a:ext uri="{FF2B5EF4-FFF2-40B4-BE49-F238E27FC236}">
              <a16:creationId xmlns:a16="http://schemas.microsoft.com/office/drawing/2014/main" id="{A872E0BA-BD7D-4007-9348-F20CF5F0BD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29" name="Shape 9" descr="Euroaqua PKM 60">
          <a:extLst>
            <a:ext uri="{FF2B5EF4-FFF2-40B4-BE49-F238E27FC236}">
              <a16:creationId xmlns:a16="http://schemas.microsoft.com/office/drawing/2014/main" id="{3A94DA59-2D81-4A4D-91B0-B7907CB6E53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0" name="Shape 9" descr="Euroaqua PKM 60">
          <a:extLst>
            <a:ext uri="{FF2B5EF4-FFF2-40B4-BE49-F238E27FC236}">
              <a16:creationId xmlns:a16="http://schemas.microsoft.com/office/drawing/2014/main" id="{B767D0F3-1B9C-41E2-AD45-D7D0F6603CC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31" name="Shape 7" descr="Euroaqua PKM 60">
          <a:extLst>
            <a:ext uri="{FF2B5EF4-FFF2-40B4-BE49-F238E27FC236}">
              <a16:creationId xmlns:a16="http://schemas.microsoft.com/office/drawing/2014/main" id="{1DE614ED-26BF-4C08-9ED5-E0DF0ED38B4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2" name="Shape 9" descr="Euroaqua PKM 60">
          <a:extLst>
            <a:ext uri="{FF2B5EF4-FFF2-40B4-BE49-F238E27FC236}">
              <a16:creationId xmlns:a16="http://schemas.microsoft.com/office/drawing/2014/main" id="{7EE39FFC-FEF4-474E-8E37-A2E5F57E91B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3" name="Shape 9" descr="Euroaqua PKM 60">
          <a:extLst>
            <a:ext uri="{FF2B5EF4-FFF2-40B4-BE49-F238E27FC236}">
              <a16:creationId xmlns:a16="http://schemas.microsoft.com/office/drawing/2014/main" id="{31705F49-D0EA-486D-BDF0-F342A8F549C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4" name="Shape 9" descr="Euroaqua PKM 60">
          <a:extLst>
            <a:ext uri="{FF2B5EF4-FFF2-40B4-BE49-F238E27FC236}">
              <a16:creationId xmlns:a16="http://schemas.microsoft.com/office/drawing/2014/main" id="{3D02700A-1E97-4A35-AC15-F29B353CBDC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35" name="Shape 7" descr="Euroaqua PKM 60">
          <a:extLst>
            <a:ext uri="{FF2B5EF4-FFF2-40B4-BE49-F238E27FC236}">
              <a16:creationId xmlns:a16="http://schemas.microsoft.com/office/drawing/2014/main" id="{E8698692-15A5-45A7-8493-49674137E90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6" name="Shape 9" descr="Euroaqua PKM 60">
          <a:extLst>
            <a:ext uri="{FF2B5EF4-FFF2-40B4-BE49-F238E27FC236}">
              <a16:creationId xmlns:a16="http://schemas.microsoft.com/office/drawing/2014/main" id="{363508E8-5AC9-4849-92E6-B6527322F09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7" name="Shape 9" descr="Euroaqua PKM 60">
          <a:extLst>
            <a:ext uri="{FF2B5EF4-FFF2-40B4-BE49-F238E27FC236}">
              <a16:creationId xmlns:a16="http://schemas.microsoft.com/office/drawing/2014/main" id="{CA71ECBB-6230-4AF1-9E9B-36C7CA366E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38" name="Shape 9" descr="Euroaqua PKM 60">
          <a:extLst>
            <a:ext uri="{FF2B5EF4-FFF2-40B4-BE49-F238E27FC236}">
              <a16:creationId xmlns:a16="http://schemas.microsoft.com/office/drawing/2014/main" id="{1512B8A6-A4A5-4CE2-A0EF-689564A49E7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39" name="Shape 7" descr="Euroaqua PKM 60">
          <a:extLst>
            <a:ext uri="{FF2B5EF4-FFF2-40B4-BE49-F238E27FC236}">
              <a16:creationId xmlns:a16="http://schemas.microsoft.com/office/drawing/2014/main" id="{A0DED38F-9B88-40D6-846F-480665324A0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0" name="Shape 9" descr="Euroaqua PKM 60">
          <a:extLst>
            <a:ext uri="{FF2B5EF4-FFF2-40B4-BE49-F238E27FC236}">
              <a16:creationId xmlns:a16="http://schemas.microsoft.com/office/drawing/2014/main" id="{353991A9-F76C-4C25-9D00-9B6484B8A55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1" name="Shape 9" descr="Euroaqua PKM 60">
          <a:extLst>
            <a:ext uri="{FF2B5EF4-FFF2-40B4-BE49-F238E27FC236}">
              <a16:creationId xmlns:a16="http://schemas.microsoft.com/office/drawing/2014/main" id="{08B1D34D-B168-4361-93FE-AEE704F41D3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2" name="Shape 9" descr="Euroaqua PKM 60">
          <a:extLst>
            <a:ext uri="{FF2B5EF4-FFF2-40B4-BE49-F238E27FC236}">
              <a16:creationId xmlns:a16="http://schemas.microsoft.com/office/drawing/2014/main" id="{5149D7AA-5337-4BB2-92DB-E0659F04F63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43" name="Shape 7" descr="Euroaqua PKM 60">
          <a:extLst>
            <a:ext uri="{FF2B5EF4-FFF2-40B4-BE49-F238E27FC236}">
              <a16:creationId xmlns:a16="http://schemas.microsoft.com/office/drawing/2014/main" id="{208B18C4-F1AE-48BE-B610-C798DC1E4CB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4" name="Shape 9" descr="Euroaqua PKM 60">
          <a:extLst>
            <a:ext uri="{FF2B5EF4-FFF2-40B4-BE49-F238E27FC236}">
              <a16:creationId xmlns:a16="http://schemas.microsoft.com/office/drawing/2014/main" id="{767F30CE-C234-4FED-9993-268E5B3AAAE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5" name="Shape 9" descr="Euroaqua PKM 60">
          <a:extLst>
            <a:ext uri="{FF2B5EF4-FFF2-40B4-BE49-F238E27FC236}">
              <a16:creationId xmlns:a16="http://schemas.microsoft.com/office/drawing/2014/main" id="{5C14DDF9-6EFD-4625-BBBA-99C32AB557C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6" name="Shape 9" descr="Euroaqua PKM 60">
          <a:extLst>
            <a:ext uri="{FF2B5EF4-FFF2-40B4-BE49-F238E27FC236}">
              <a16:creationId xmlns:a16="http://schemas.microsoft.com/office/drawing/2014/main" id="{8B5BBA68-9E10-4CAF-AFBD-F1BC5692ACE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47" name="Shape 7" descr="Euroaqua PKM 60">
          <a:extLst>
            <a:ext uri="{FF2B5EF4-FFF2-40B4-BE49-F238E27FC236}">
              <a16:creationId xmlns:a16="http://schemas.microsoft.com/office/drawing/2014/main" id="{5EFBD62D-4F7D-4B3A-BBBB-935BA9D9849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8" name="Shape 9" descr="Euroaqua PKM 60">
          <a:extLst>
            <a:ext uri="{FF2B5EF4-FFF2-40B4-BE49-F238E27FC236}">
              <a16:creationId xmlns:a16="http://schemas.microsoft.com/office/drawing/2014/main" id="{A298CE2D-219B-48B9-8091-5FF407C7886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49" name="Shape 9" descr="Euroaqua PKM 60">
          <a:extLst>
            <a:ext uri="{FF2B5EF4-FFF2-40B4-BE49-F238E27FC236}">
              <a16:creationId xmlns:a16="http://schemas.microsoft.com/office/drawing/2014/main" id="{7389DA9C-E12A-486F-AADA-1D87BED8515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0" name="Shape 9" descr="Euroaqua PKM 60">
          <a:extLst>
            <a:ext uri="{FF2B5EF4-FFF2-40B4-BE49-F238E27FC236}">
              <a16:creationId xmlns:a16="http://schemas.microsoft.com/office/drawing/2014/main" id="{9473CB37-15F8-404A-8895-8E90427C20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51" name="Shape 7" descr="Euroaqua PKM 60">
          <a:extLst>
            <a:ext uri="{FF2B5EF4-FFF2-40B4-BE49-F238E27FC236}">
              <a16:creationId xmlns:a16="http://schemas.microsoft.com/office/drawing/2014/main" id="{370794D4-E0EA-4411-A8A5-61B11FE3760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2" name="Shape 9" descr="Euroaqua PKM 60">
          <a:extLst>
            <a:ext uri="{FF2B5EF4-FFF2-40B4-BE49-F238E27FC236}">
              <a16:creationId xmlns:a16="http://schemas.microsoft.com/office/drawing/2014/main" id="{AF2532E8-8D0A-4AA8-B412-AA39DBEE3D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3" name="Shape 9" descr="Euroaqua PKM 60">
          <a:extLst>
            <a:ext uri="{FF2B5EF4-FFF2-40B4-BE49-F238E27FC236}">
              <a16:creationId xmlns:a16="http://schemas.microsoft.com/office/drawing/2014/main" id="{7773AC19-45D1-4F32-92C0-8BC03E24DC1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4" name="Shape 9" descr="Euroaqua PKM 60">
          <a:extLst>
            <a:ext uri="{FF2B5EF4-FFF2-40B4-BE49-F238E27FC236}">
              <a16:creationId xmlns:a16="http://schemas.microsoft.com/office/drawing/2014/main" id="{76F9F747-4486-4217-A21B-E4C2756E993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55" name="Shape 7" descr="Euroaqua PKM 60">
          <a:extLst>
            <a:ext uri="{FF2B5EF4-FFF2-40B4-BE49-F238E27FC236}">
              <a16:creationId xmlns:a16="http://schemas.microsoft.com/office/drawing/2014/main" id="{2D7336A7-3AB4-4D86-8807-6C42AEEDDE8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6" name="Shape 9" descr="Euroaqua PKM 60">
          <a:extLst>
            <a:ext uri="{FF2B5EF4-FFF2-40B4-BE49-F238E27FC236}">
              <a16:creationId xmlns:a16="http://schemas.microsoft.com/office/drawing/2014/main" id="{B9A9F7C4-5BC3-426E-8418-34DB6578167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7" name="Shape 9" descr="Euroaqua PKM 60">
          <a:extLst>
            <a:ext uri="{FF2B5EF4-FFF2-40B4-BE49-F238E27FC236}">
              <a16:creationId xmlns:a16="http://schemas.microsoft.com/office/drawing/2014/main" id="{D9E390CC-E359-424B-9150-ED01907E3D5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58" name="Shape 9" descr="Euroaqua PKM 60">
          <a:extLst>
            <a:ext uri="{FF2B5EF4-FFF2-40B4-BE49-F238E27FC236}">
              <a16:creationId xmlns:a16="http://schemas.microsoft.com/office/drawing/2014/main" id="{80771A5A-2C84-4B13-8F70-095C385339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59" name="Shape 7" descr="Euroaqua PKM 60">
          <a:extLst>
            <a:ext uri="{FF2B5EF4-FFF2-40B4-BE49-F238E27FC236}">
              <a16:creationId xmlns:a16="http://schemas.microsoft.com/office/drawing/2014/main" id="{17DEF2AF-F6A5-4422-97AE-3F2A14BE85C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0" name="Shape 9" descr="Euroaqua PKM 60">
          <a:extLst>
            <a:ext uri="{FF2B5EF4-FFF2-40B4-BE49-F238E27FC236}">
              <a16:creationId xmlns:a16="http://schemas.microsoft.com/office/drawing/2014/main" id="{68F4D18A-B691-4274-B00E-13C22D134D4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1" name="Shape 9" descr="Euroaqua PKM 60">
          <a:extLst>
            <a:ext uri="{FF2B5EF4-FFF2-40B4-BE49-F238E27FC236}">
              <a16:creationId xmlns:a16="http://schemas.microsoft.com/office/drawing/2014/main" id="{B2163543-52E9-4252-A1F2-C578EB998ED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2" name="Shape 9" descr="Euroaqua PKM 60">
          <a:extLst>
            <a:ext uri="{FF2B5EF4-FFF2-40B4-BE49-F238E27FC236}">
              <a16:creationId xmlns:a16="http://schemas.microsoft.com/office/drawing/2014/main" id="{4DC73914-67EF-4B08-9974-118FF5E81C4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63" name="Shape 7" descr="Euroaqua PKM 60">
          <a:extLst>
            <a:ext uri="{FF2B5EF4-FFF2-40B4-BE49-F238E27FC236}">
              <a16:creationId xmlns:a16="http://schemas.microsoft.com/office/drawing/2014/main" id="{7849B91C-64B2-4409-8B86-BA9846A7976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4" name="Shape 9" descr="Euroaqua PKM 60">
          <a:extLst>
            <a:ext uri="{FF2B5EF4-FFF2-40B4-BE49-F238E27FC236}">
              <a16:creationId xmlns:a16="http://schemas.microsoft.com/office/drawing/2014/main" id="{9B7614B3-0F21-43A3-A2CD-53B6ED84BB2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5" name="Shape 9" descr="Euroaqua PKM 60">
          <a:extLst>
            <a:ext uri="{FF2B5EF4-FFF2-40B4-BE49-F238E27FC236}">
              <a16:creationId xmlns:a16="http://schemas.microsoft.com/office/drawing/2014/main" id="{37F782D7-8BC8-4A75-9683-6CFDCA50753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6" name="Shape 9" descr="Euroaqua PKM 60">
          <a:extLst>
            <a:ext uri="{FF2B5EF4-FFF2-40B4-BE49-F238E27FC236}">
              <a16:creationId xmlns:a16="http://schemas.microsoft.com/office/drawing/2014/main" id="{D38CBFEC-2A74-479E-A247-696A4C48E47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67" name="Shape 7" descr="Euroaqua PKM 60">
          <a:extLst>
            <a:ext uri="{FF2B5EF4-FFF2-40B4-BE49-F238E27FC236}">
              <a16:creationId xmlns:a16="http://schemas.microsoft.com/office/drawing/2014/main" id="{0BE7A685-F6CB-4CF0-BF97-1AD6B19C648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8" name="Shape 9" descr="Euroaqua PKM 60">
          <a:extLst>
            <a:ext uri="{FF2B5EF4-FFF2-40B4-BE49-F238E27FC236}">
              <a16:creationId xmlns:a16="http://schemas.microsoft.com/office/drawing/2014/main" id="{8D73246A-7071-4101-8255-827F7AA352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69" name="Shape 9" descr="Euroaqua PKM 60">
          <a:extLst>
            <a:ext uri="{FF2B5EF4-FFF2-40B4-BE49-F238E27FC236}">
              <a16:creationId xmlns:a16="http://schemas.microsoft.com/office/drawing/2014/main" id="{8CDCCDFD-BC25-40F3-86CB-45066F2ED7C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0" name="Shape 9" descr="Euroaqua PKM 60">
          <a:extLst>
            <a:ext uri="{FF2B5EF4-FFF2-40B4-BE49-F238E27FC236}">
              <a16:creationId xmlns:a16="http://schemas.microsoft.com/office/drawing/2014/main" id="{638FCFF1-0A0C-4F70-AA88-1E3BA90D97C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71" name="Shape 7" descr="Euroaqua PKM 60">
          <a:extLst>
            <a:ext uri="{FF2B5EF4-FFF2-40B4-BE49-F238E27FC236}">
              <a16:creationId xmlns:a16="http://schemas.microsoft.com/office/drawing/2014/main" id="{C1C5F6DD-CCCE-4D57-87EA-BC575885936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2" name="Shape 9" descr="Euroaqua PKM 60">
          <a:extLst>
            <a:ext uri="{FF2B5EF4-FFF2-40B4-BE49-F238E27FC236}">
              <a16:creationId xmlns:a16="http://schemas.microsoft.com/office/drawing/2014/main" id="{F64C98FD-D3FA-413D-B7E0-BB86267484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3" name="Shape 9" descr="Euroaqua PKM 60">
          <a:extLst>
            <a:ext uri="{FF2B5EF4-FFF2-40B4-BE49-F238E27FC236}">
              <a16:creationId xmlns:a16="http://schemas.microsoft.com/office/drawing/2014/main" id="{17A007BB-0495-46EE-BE0A-2115177FBC4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4" name="Shape 9" descr="Euroaqua PKM 60">
          <a:extLst>
            <a:ext uri="{FF2B5EF4-FFF2-40B4-BE49-F238E27FC236}">
              <a16:creationId xmlns:a16="http://schemas.microsoft.com/office/drawing/2014/main" id="{A54F6A61-722A-4774-A226-040E148D508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75" name="Shape 7" descr="Euroaqua PKM 60">
          <a:extLst>
            <a:ext uri="{FF2B5EF4-FFF2-40B4-BE49-F238E27FC236}">
              <a16:creationId xmlns:a16="http://schemas.microsoft.com/office/drawing/2014/main" id="{26F18530-2769-43E5-BC31-F07B574B8C8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6" name="Shape 9" descr="Euroaqua PKM 60">
          <a:extLst>
            <a:ext uri="{FF2B5EF4-FFF2-40B4-BE49-F238E27FC236}">
              <a16:creationId xmlns:a16="http://schemas.microsoft.com/office/drawing/2014/main" id="{71D7C126-6FA6-4A9E-93AC-5A407B22D4C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7" name="Shape 9" descr="Euroaqua PKM 60">
          <a:extLst>
            <a:ext uri="{FF2B5EF4-FFF2-40B4-BE49-F238E27FC236}">
              <a16:creationId xmlns:a16="http://schemas.microsoft.com/office/drawing/2014/main" id="{86424539-8225-4DF9-9F65-A5F1A35692A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78" name="Shape 9" descr="Euroaqua PKM 60">
          <a:extLst>
            <a:ext uri="{FF2B5EF4-FFF2-40B4-BE49-F238E27FC236}">
              <a16:creationId xmlns:a16="http://schemas.microsoft.com/office/drawing/2014/main" id="{36283582-F737-4F2E-8EBF-05B87B11B65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79" name="Shape 7" descr="Euroaqua PKM 60">
          <a:extLst>
            <a:ext uri="{FF2B5EF4-FFF2-40B4-BE49-F238E27FC236}">
              <a16:creationId xmlns:a16="http://schemas.microsoft.com/office/drawing/2014/main" id="{87E3DA8D-7249-4F35-990C-3031C898541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80" name="Shape 7" descr="Euroaqua PKM 60">
          <a:extLst>
            <a:ext uri="{FF2B5EF4-FFF2-40B4-BE49-F238E27FC236}">
              <a16:creationId xmlns:a16="http://schemas.microsoft.com/office/drawing/2014/main" id="{1E5E3579-21BA-42D7-B0D7-ADAA0504F47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81" name="Shape 9" descr="Euroaqua PKM 60">
          <a:extLst>
            <a:ext uri="{FF2B5EF4-FFF2-40B4-BE49-F238E27FC236}">
              <a16:creationId xmlns:a16="http://schemas.microsoft.com/office/drawing/2014/main" id="{3A7CADA7-B87E-4874-BF56-03D1EAADC4A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82" name="Shape 9" descr="Euroaqua PKM 60">
          <a:extLst>
            <a:ext uri="{FF2B5EF4-FFF2-40B4-BE49-F238E27FC236}">
              <a16:creationId xmlns:a16="http://schemas.microsoft.com/office/drawing/2014/main" id="{780B4D49-591B-4664-AAD4-B6B4F9722CC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83" name="Shape 9" descr="Euroaqua PKM 60">
          <a:extLst>
            <a:ext uri="{FF2B5EF4-FFF2-40B4-BE49-F238E27FC236}">
              <a16:creationId xmlns:a16="http://schemas.microsoft.com/office/drawing/2014/main" id="{387F7F6E-74AA-4292-A5B1-C90A984B3E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84" name="Shape 7" descr="Euroaqua PKM 60">
          <a:extLst>
            <a:ext uri="{FF2B5EF4-FFF2-40B4-BE49-F238E27FC236}">
              <a16:creationId xmlns:a16="http://schemas.microsoft.com/office/drawing/2014/main" id="{96CDA9EF-5CA2-4D63-AC16-A0B3C88F64B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85" name="Shape 7" descr="Euroaqua PKM 60">
          <a:extLst>
            <a:ext uri="{FF2B5EF4-FFF2-40B4-BE49-F238E27FC236}">
              <a16:creationId xmlns:a16="http://schemas.microsoft.com/office/drawing/2014/main" id="{6ECE28B9-1544-4B5D-B05C-D61EA05DE98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86" name="Shape 7" descr="Euroaqua PKM 60">
          <a:extLst>
            <a:ext uri="{FF2B5EF4-FFF2-40B4-BE49-F238E27FC236}">
              <a16:creationId xmlns:a16="http://schemas.microsoft.com/office/drawing/2014/main" id="{B093CD15-AF36-4442-9E5D-04EF8D14C2C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87" name="Shape 7" descr="Euroaqua PKM 60">
          <a:extLst>
            <a:ext uri="{FF2B5EF4-FFF2-40B4-BE49-F238E27FC236}">
              <a16:creationId xmlns:a16="http://schemas.microsoft.com/office/drawing/2014/main" id="{4CC10DCB-2387-4319-899B-4AE181694F1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88" name="Shape 9" descr="Euroaqua PKM 60">
          <a:extLst>
            <a:ext uri="{FF2B5EF4-FFF2-40B4-BE49-F238E27FC236}">
              <a16:creationId xmlns:a16="http://schemas.microsoft.com/office/drawing/2014/main" id="{E2981BBC-7356-497E-BB0A-C42612F8B93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89" name="Shape 9" descr="Euroaqua PKM 60">
          <a:extLst>
            <a:ext uri="{FF2B5EF4-FFF2-40B4-BE49-F238E27FC236}">
              <a16:creationId xmlns:a16="http://schemas.microsoft.com/office/drawing/2014/main" id="{0383EA7F-8EA6-4E3D-A886-9E4CADBBB28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90" name="Shape 9" descr="Euroaqua PKM 60">
          <a:extLst>
            <a:ext uri="{FF2B5EF4-FFF2-40B4-BE49-F238E27FC236}">
              <a16:creationId xmlns:a16="http://schemas.microsoft.com/office/drawing/2014/main" id="{E78A3CAD-C43C-417B-86F1-93473B52CD8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91" name="Shape 7" descr="Euroaqua PKM 60">
          <a:extLst>
            <a:ext uri="{FF2B5EF4-FFF2-40B4-BE49-F238E27FC236}">
              <a16:creationId xmlns:a16="http://schemas.microsoft.com/office/drawing/2014/main" id="{B005A1FC-0AA8-4F51-B48E-4938A7E6DF8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92" name="Shape 9" descr="Euroaqua PKM 60">
          <a:extLst>
            <a:ext uri="{FF2B5EF4-FFF2-40B4-BE49-F238E27FC236}">
              <a16:creationId xmlns:a16="http://schemas.microsoft.com/office/drawing/2014/main" id="{ECB2573A-A7A5-4A51-A717-B8DBBD1A845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93" name="Shape 9" descr="Euroaqua PKM 60">
          <a:extLst>
            <a:ext uri="{FF2B5EF4-FFF2-40B4-BE49-F238E27FC236}">
              <a16:creationId xmlns:a16="http://schemas.microsoft.com/office/drawing/2014/main" id="{030668C1-375A-49B9-86F0-24DFBFAF1C9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694" name="Shape 9" descr="Euroaqua PKM 60">
          <a:extLst>
            <a:ext uri="{FF2B5EF4-FFF2-40B4-BE49-F238E27FC236}">
              <a16:creationId xmlns:a16="http://schemas.microsoft.com/office/drawing/2014/main" id="{8F9EDC04-D441-42E8-A714-5A38D6F1E0E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695" name="Shape 7" descr="Euroaqua PKM 60">
          <a:extLst>
            <a:ext uri="{FF2B5EF4-FFF2-40B4-BE49-F238E27FC236}">
              <a16:creationId xmlns:a16="http://schemas.microsoft.com/office/drawing/2014/main" id="{19F5938F-8E15-4F60-BD15-498D4BED231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96" name="Shape 7" descr="Euroaqua PKM 60">
          <a:extLst>
            <a:ext uri="{FF2B5EF4-FFF2-40B4-BE49-F238E27FC236}">
              <a16:creationId xmlns:a16="http://schemas.microsoft.com/office/drawing/2014/main" id="{4F91283E-D5B0-40BA-AF6B-349DE0F6DEE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97" name="Shape 7" descr="Euroaqua PKM 60">
          <a:extLst>
            <a:ext uri="{FF2B5EF4-FFF2-40B4-BE49-F238E27FC236}">
              <a16:creationId xmlns:a16="http://schemas.microsoft.com/office/drawing/2014/main" id="{4CFD1AAB-34CD-480C-AB36-0E3E74056CA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98" name="Shape 7" descr="Euroaqua PKM 60">
          <a:extLst>
            <a:ext uri="{FF2B5EF4-FFF2-40B4-BE49-F238E27FC236}">
              <a16:creationId xmlns:a16="http://schemas.microsoft.com/office/drawing/2014/main" id="{15B53EA3-D29A-41E5-B5D5-B92A876F2EA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699" name="Shape 7" descr="Euroaqua PKM 60">
          <a:extLst>
            <a:ext uri="{FF2B5EF4-FFF2-40B4-BE49-F238E27FC236}">
              <a16:creationId xmlns:a16="http://schemas.microsoft.com/office/drawing/2014/main" id="{0E2EED23-61BB-4CBD-8664-251541D71BC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0" name="Shape 7" descr="Euroaqua PKM 60">
          <a:extLst>
            <a:ext uri="{FF2B5EF4-FFF2-40B4-BE49-F238E27FC236}">
              <a16:creationId xmlns:a16="http://schemas.microsoft.com/office/drawing/2014/main" id="{B54FD49A-0486-4C5B-B648-998C0AEB900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1" name="Shape 7" descr="Euroaqua PKM 60">
          <a:extLst>
            <a:ext uri="{FF2B5EF4-FFF2-40B4-BE49-F238E27FC236}">
              <a16:creationId xmlns:a16="http://schemas.microsoft.com/office/drawing/2014/main" id="{BB42B9C8-D829-42C6-856C-C15CAAB2815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2" name="Shape 7" descr="Euroaqua PKM 60">
          <a:extLst>
            <a:ext uri="{FF2B5EF4-FFF2-40B4-BE49-F238E27FC236}">
              <a16:creationId xmlns:a16="http://schemas.microsoft.com/office/drawing/2014/main" id="{67A050CB-C9C4-4318-BE1A-B01A3E2E06D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3" name="Shape 7" descr="Euroaqua PKM 60">
          <a:extLst>
            <a:ext uri="{FF2B5EF4-FFF2-40B4-BE49-F238E27FC236}">
              <a16:creationId xmlns:a16="http://schemas.microsoft.com/office/drawing/2014/main" id="{272B6FAA-F568-4D02-BD07-E94A6ED4931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4" name="Shape 7" descr="Euroaqua PKM 60">
          <a:extLst>
            <a:ext uri="{FF2B5EF4-FFF2-40B4-BE49-F238E27FC236}">
              <a16:creationId xmlns:a16="http://schemas.microsoft.com/office/drawing/2014/main" id="{91C8690B-A542-4DDB-BD88-E063416AAB0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5" name="Shape 7" descr="Euroaqua PKM 60">
          <a:extLst>
            <a:ext uri="{FF2B5EF4-FFF2-40B4-BE49-F238E27FC236}">
              <a16:creationId xmlns:a16="http://schemas.microsoft.com/office/drawing/2014/main" id="{4EE43DC8-DBA8-44C1-A61D-1A16049EE24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6" name="Shape 7" descr="Euroaqua PKM 60">
          <a:extLst>
            <a:ext uri="{FF2B5EF4-FFF2-40B4-BE49-F238E27FC236}">
              <a16:creationId xmlns:a16="http://schemas.microsoft.com/office/drawing/2014/main" id="{5F55872C-7F17-462D-9CC1-311876EEEEF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7" name="Shape 7" descr="Euroaqua PKM 60">
          <a:extLst>
            <a:ext uri="{FF2B5EF4-FFF2-40B4-BE49-F238E27FC236}">
              <a16:creationId xmlns:a16="http://schemas.microsoft.com/office/drawing/2014/main" id="{429D5763-0E4E-4B0F-ADFA-CAFF1ED3EE3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8" name="Shape 7" descr="Euroaqua PKM 60">
          <a:extLst>
            <a:ext uri="{FF2B5EF4-FFF2-40B4-BE49-F238E27FC236}">
              <a16:creationId xmlns:a16="http://schemas.microsoft.com/office/drawing/2014/main" id="{CEBBD1E4-E857-4A9D-894F-31F4525D4CC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09" name="Shape 7" descr="Euroaqua PKM 60">
          <a:extLst>
            <a:ext uri="{FF2B5EF4-FFF2-40B4-BE49-F238E27FC236}">
              <a16:creationId xmlns:a16="http://schemas.microsoft.com/office/drawing/2014/main" id="{234D294D-B9FA-4BFE-B83F-09831C8CB36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0" name="Shape 7" descr="Euroaqua PKM 60">
          <a:extLst>
            <a:ext uri="{FF2B5EF4-FFF2-40B4-BE49-F238E27FC236}">
              <a16:creationId xmlns:a16="http://schemas.microsoft.com/office/drawing/2014/main" id="{529EC81C-056E-44E4-A9AB-89A72E592E7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1" name="Shape 7" descr="Euroaqua PKM 60">
          <a:extLst>
            <a:ext uri="{FF2B5EF4-FFF2-40B4-BE49-F238E27FC236}">
              <a16:creationId xmlns:a16="http://schemas.microsoft.com/office/drawing/2014/main" id="{ED7AFDC2-2F06-4533-B562-435D5CFA03E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2" name="Shape 7" descr="Euroaqua PKM 60">
          <a:extLst>
            <a:ext uri="{FF2B5EF4-FFF2-40B4-BE49-F238E27FC236}">
              <a16:creationId xmlns:a16="http://schemas.microsoft.com/office/drawing/2014/main" id="{3CCEDC0C-BEBD-4AD1-9C92-9102B11B0CB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3" name="Shape 7" descr="Euroaqua PKM 60">
          <a:extLst>
            <a:ext uri="{FF2B5EF4-FFF2-40B4-BE49-F238E27FC236}">
              <a16:creationId xmlns:a16="http://schemas.microsoft.com/office/drawing/2014/main" id="{80A7CFC7-6C11-4297-890B-056BB69DDBC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4" name="Shape 7" descr="Euroaqua PKM 60">
          <a:extLst>
            <a:ext uri="{FF2B5EF4-FFF2-40B4-BE49-F238E27FC236}">
              <a16:creationId xmlns:a16="http://schemas.microsoft.com/office/drawing/2014/main" id="{77C2DB69-B8E3-4240-94AD-D4E5B12D5EE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5" name="Shape 7" descr="Euroaqua PKM 60">
          <a:extLst>
            <a:ext uri="{FF2B5EF4-FFF2-40B4-BE49-F238E27FC236}">
              <a16:creationId xmlns:a16="http://schemas.microsoft.com/office/drawing/2014/main" id="{8454D0D3-C1B3-4DF0-92B1-C53322D5798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6" name="Shape 7" descr="Euroaqua PKM 60">
          <a:extLst>
            <a:ext uri="{FF2B5EF4-FFF2-40B4-BE49-F238E27FC236}">
              <a16:creationId xmlns:a16="http://schemas.microsoft.com/office/drawing/2014/main" id="{59D4AAF5-D13D-4B07-8810-8C42CA05BA0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7" name="Shape 7" descr="Euroaqua PKM 60">
          <a:extLst>
            <a:ext uri="{FF2B5EF4-FFF2-40B4-BE49-F238E27FC236}">
              <a16:creationId xmlns:a16="http://schemas.microsoft.com/office/drawing/2014/main" id="{11AB83AE-F72F-4651-A1CD-0559F433033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8" name="Shape 7" descr="Euroaqua PKM 60">
          <a:extLst>
            <a:ext uri="{FF2B5EF4-FFF2-40B4-BE49-F238E27FC236}">
              <a16:creationId xmlns:a16="http://schemas.microsoft.com/office/drawing/2014/main" id="{333ACFFB-CD2B-479E-B617-86B3671275C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19" name="Shape 7" descr="Euroaqua PKM 60">
          <a:extLst>
            <a:ext uri="{FF2B5EF4-FFF2-40B4-BE49-F238E27FC236}">
              <a16:creationId xmlns:a16="http://schemas.microsoft.com/office/drawing/2014/main" id="{8C93B342-D595-4103-BAF7-FD198BA9955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20" name="Shape 7" descr="Euroaqua PKM 60">
          <a:extLst>
            <a:ext uri="{FF2B5EF4-FFF2-40B4-BE49-F238E27FC236}">
              <a16:creationId xmlns:a16="http://schemas.microsoft.com/office/drawing/2014/main" id="{84B8E5BE-E4E4-4449-A95E-8429BFEB54D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21" name="Shape 7" descr="Euroaqua PKM 60">
          <a:extLst>
            <a:ext uri="{FF2B5EF4-FFF2-40B4-BE49-F238E27FC236}">
              <a16:creationId xmlns:a16="http://schemas.microsoft.com/office/drawing/2014/main" id="{026ADF4B-99CD-4C02-9805-EB8052EABEC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22" name="Shape 7" descr="Euroaqua PKM 60">
          <a:extLst>
            <a:ext uri="{FF2B5EF4-FFF2-40B4-BE49-F238E27FC236}">
              <a16:creationId xmlns:a16="http://schemas.microsoft.com/office/drawing/2014/main" id="{43C42353-9B3F-4EF1-9206-A9030D0BFD2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23" name="Shape 7" descr="Euroaqua PKM 60">
          <a:extLst>
            <a:ext uri="{FF2B5EF4-FFF2-40B4-BE49-F238E27FC236}">
              <a16:creationId xmlns:a16="http://schemas.microsoft.com/office/drawing/2014/main" id="{FED9286E-87C2-46CF-903C-00DE036B407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24" name="Shape 9" descr="Euroaqua PKM 60">
          <a:extLst>
            <a:ext uri="{FF2B5EF4-FFF2-40B4-BE49-F238E27FC236}">
              <a16:creationId xmlns:a16="http://schemas.microsoft.com/office/drawing/2014/main" id="{1A35178C-3DCD-46DF-B2A0-C78E6E3B4DF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25" name="Shape 9" descr="Euroaqua PKM 60">
          <a:extLst>
            <a:ext uri="{FF2B5EF4-FFF2-40B4-BE49-F238E27FC236}">
              <a16:creationId xmlns:a16="http://schemas.microsoft.com/office/drawing/2014/main" id="{395C1062-348B-4B21-B3DE-74248857834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26" name="Shape 9" descr="Euroaqua PKM 60">
          <a:extLst>
            <a:ext uri="{FF2B5EF4-FFF2-40B4-BE49-F238E27FC236}">
              <a16:creationId xmlns:a16="http://schemas.microsoft.com/office/drawing/2014/main" id="{11E67238-C24F-4E28-9E3A-51623F0F0AE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27" name="Shape 7" descr="Euroaqua PKM 60">
          <a:extLst>
            <a:ext uri="{FF2B5EF4-FFF2-40B4-BE49-F238E27FC236}">
              <a16:creationId xmlns:a16="http://schemas.microsoft.com/office/drawing/2014/main" id="{77F3A7A5-36B5-4496-869F-343835E524B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28" name="Shape 9" descr="Euroaqua PKM 60">
          <a:extLst>
            <a:ext uri="{FF2B5EF4-FFF2-40B4-BE49-F238E27FC236}">
              <a16:creationId xmlns:a16="http://schemas.microsoft.com/office/drawing/2014/main" id="{8C1D14CC-58B6-4C4E-A9EC-271150CF7CA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29" name="Shape 9" descr="Euroaqua PKM 60">
          <a:extLst>
            <a:ext uri="{FF2B5EF4-FFF2-40B4-BE49-F238E27FC236}">
              <a16:creationId xmlns:a16="http://schemas.microsoft.com/office/drawing/2014/main" id="{C5EE45CB-DD89-4C7A-95FE-5EA3BEBF8BB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0" name="Shape 9" descr="Euroaqua PKM 60">
          <a:extLst>
            <a:ext uri="{FF2B5EF4-FFF2-40B4-BE49-F238E27FC236}">
              <a16:creationId xmlns:a16="http://schemas.microsoft.com/office/drawing/2014/main" id="{6E22DBA1-0F54-4908-83E3-3F99A326D34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31" name="Shape 7" descr="Euroaqua PKM 60">
          <a:extLst>
            <a:ext uri="{FF2B5EF4-FFF2-40B4-BE49-F238E27FC236}">
              <a16:creationId xmlns:a16="http://schemas.microsoft.com/office/drawing/2014/main" id="{E0F773BD-CE58-436F-8D5D-11DB8F13CB3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2" name="Shape 9" descr="Euroaqua PKM 60">
          <a:extLst>
            <a:ext uri="{FF2B5EF4-FFF2-40B4-BE49-F238E27FC236}">
              <a16:creationId xmlns:a16="http://schemas.microsoft.com/office/drawing/2014/main" id="{7E472B5A-2AF8-4565-B3CA-D94BE9542D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3" name="Shape 9" descr="Euroaqua PKM 60">
          <a:extLst>
            <a:ext uri="{FF2B5EF4-FFF2-40B4-BE49-F238E27FC236}">
              <a16:creationId xmlns:a16="http://schemas.microsoft.com/office/drawing/2014/main" id="{0E70AB6B-9AE7-4E5B-99B8-BCC85948441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4" name="Shape 9" descr="Euroaqua PKM 60">
          <a:extLst>
            <a:ext uri="{FF2B5EF4-FFF2-40B4-BE49-F238E27FC236}">
              <a16:creationId xmlns:a16="http://schemas.microsoft.com/office/drawing/2014/main" id="{58D4DAE8-EE61-4868-AD4F-EDCE6BDA440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35" name="Shape 7" descr="Euroaqua PKM 60">
          <a:extLst>
            <a:ext uri="{FF2B5EF4-FFF2-40B4-BE49-F238E27FC236}">
              <a16:creationId xmlns:a16="http://schemas.microsoft.com/office/drawing/2014/main" id="{6B1A00FB-DC43-44A2-AD7F-5E89B85AB3F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6" name="Shape 9" descr="Euroaqua PKM 60">
          <a:extLst>
            <a:ext uri="{FF2B5EF4-FFF2-40B4-BE49-F238E27FC236}">
              <a16:creationId xmlns:a16="http://schemas.microsoft.com/office/drawing/2014/main" id="{F73A16BE-A6D4-4E44-931D-FF3F235C657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7" name="Shape 9" descr="Euroaqua PKM 60">
          <a:extLst>
            <a:ext uri="{FF2B5EF4-FFF2-40B4-BE49-F238E27FC236}">
              <a16:creationId xmlns:a16="http://schemas.microsoft.com/office/drawing/2014/main" id="{1F32A30D-0CCF-4C9F-86AD-64EA5A6560F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38" name="Shape 9" descr="Euroaqua PKM 60">
          <a:extLst>
            <a:ext uri="{FF2B5EF4-FFF2-40B4-BE49-F238E27FC236}">
              <a16:creationId xmlns:a16="http://schemas.microsoft.com/office/drawing/2014/main" id="{02AA308D-6C66-4346-9B4F-06545CBE74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39" name="Shape 7" descr="Euroaqua PKM 60">
          <a:extLst>
            <a:ext uri="{FF2B5EF4-FFF2-40B4-BE49-F238E27FC236}">
              <a16:creationId xmlns:a16="http://schemas.microsoft.com/office/drawing/2014/main" id="{2D9D6FF3-CC5B-4654-BF85-FD98BF4314F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0" name="Shape 9" descr="Euroaqua PKM 60">
          <a:extLst>
            <a:ext uri="{FF2B5EF4-FFF2-40B4-BE49-F238E27FC236}">
              <a16:creationId xmlns:a16="http://schemas.microsoft.com/office/drawing/2014/main" id="{836A3731-F657-49E3-9D3D-0780E6A106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1" name="Shape 9" descr="Euroaqua PKM 60">
          <a:extLst>
            <a:ext uri="{FF2B5EF4-FFF2-40B4-BE49-F238E27FC236}">
              <a16:creationId xmlns:a16="http://schemas.microsoft.com/office/drawing/2014/main" id="{C63C7DE8-D763-4FB3-A456-D701079E91A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2" name="Shape 9" descr="Euroaqua PKM 60">
          <a:extLst>
            <a:ext uri="{FF2B5EF4-FFF2-40B4-BE49-F238E27FC236}">
              <a16:creationId xmlns:a16="http://schemas.microsoft.com/office/drawing/2014/main" id="{E853A4CB-0441-4845-BF36-F99C0451380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43" name="Shape 7" descr="Euroaqua PKM 60">
          <a:extLst>
            <a:ext uri="{FF2B5EF4-FFF2-40B4-BE49-F238E27FC236}">
              <a16:creationId xmlns:a16="http://schemas.microsoft.com/office/drawing/2014/main" id="{B8672B84-6902-4243-BC34-C2A38D009D2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4" name="Shape 9" descr="Euroaqua PKM 60">
          <a:extLst>
            <a:ext uri="{FF2B5EF4-FFF2-40B4-BE49-F238E27FC236}">
              <a16:creationId xmlns:a16="http://schemas.microsoft.com/office/drawing/2014/main" id="{1712151D-127C-4C5B-AF7B-CD918AEC25D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5" name="Shape 9" descr="Euroaqua PKM 60">
          <a:extLst>
            <a:ext uri="{FF2B5EF4-FFF2-40B4-BE49-F238E27FC236}">
              <a16:creationId xmlns:a16="http://schemas.microsoft.com/office/drawing/2014/main" id="{09D983CF-1A12-4335-9E24-39259C66C7E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6" name="Shape 9" descr="Euroaqua PKM 60">
          <a:extLst>
            <a:ext uri="{FF2B5EF4-FFF2-40B4-BE49-F238E27FC236}">
              <a16:creationId xmlns:a16="http://schemas.microsoft.com/office/drawing/2014/main" id="{52348C78-0F6B-44BC-992B-D4C58D52C62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47" name="Shape 7" descr="Euroaqua PKM 60">
          <a:extLst>
            <a:ext uri="{FF2B5EF4-FFF2-40B4-BE49-F238E27FC236}">
              <a16:creationId xmlns:a16="http://schemas.microsoft.com/office/drawing/2014/main" id="{51291E56-B929-4AC7-9740-16A525AD05E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8" name="Shape 9" descr="Euroaqua PKM 60">
          <a:extLst>
            <a:ext uri="{FF2B5EF4-FFF2-40B4-BE49-F238E27FC236}">
              <a16:creationId xmlns:a16="http://schemas.microsoft.com/office/drawing/2014/main" id="{4911F62E-6F26-4CD9-83A8-72E4DF116E3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49" name="Shape 9" descr="Euroaqua PKM 60">
          <a:extLst>
            <a:ext uri="{FF2B5EF4-FFF2-40B4-BE49-F238E27FC236}">
              <a16:creationId xmlns:a16="http://schemas.microsoft.com/office/drawing/2014/main" id="{59D84D0D-D125-453A-9754-647B3415B09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0" name="Shape 9" descr="Euroaqua PKM 60">
          <a:extLst>
            <a:ext uri="{FF2B5EF4-FFF2-40B4-BE49-F238E27FC236}">
              <a16:creationId xmlns:a16="http://schemas.microsoft.com/office/drawing/2014/main" id="{CC895283-FC79-4849-8234-C08DBAADA99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51" name="Shape 7" descr="Euroaqua PKM 60">
          <a:extLst>
            <a:ext uri="{FF2B5EF4-FFF2-40B4-BE49-F238E27FC236}">
              <a16:creationId xmlns:a16="http://schemas.microsoft.com/office/drawing/2014/main" id="{B96F2A74-1A65-455D-955C-CD6C8B6670A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2" name="Shape 9" descr="Euroaqua PKM 60">
          <a:extLst>
            <a:ext uri="{FF2B5EF4-FFF2-40B4-BE49-F238E27FC236}">
              <a16:creationId xmlns:a16="http://schemas.microsoft.com/office/drawing/2014/main" id="{B7C32422-28DD-4143-9DA0-19569DB24E5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3" name="Shape 9" descr="Euroaqua PKM 60">
          <a:extLst>
            <a:ext uri="{FF2B5EF4-FFF2-40B4-BE49-F238E27FC236}">
              <a16:creationId xmlns:a16="http://schemas.microsoft.com/office/drawing/2014/main" id="{39D6855E-FA25-4487-8768-DE4C6D0DF24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4" name="Shape 9" descr="Euroaqua PKM 60">
          <a:extLst>
            <a:ext uri="{FF2B5EF4-FFF2-40B4-BE49-F238E27FC236}">
              <a16:creationId xmlns:a16="http://schemas.microsoft.com/office/drawing/2014/main" id="{67B32AF7-FC4A-4DD9-BD71-7C9FF5D5D4F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55" name="Shape 7" descr="Euroaqua PKM 60">
          <a:extLst>
            <a:ext uri="{FF2B5EF4-FFF2-40B4-BE49-F238E27FC236}">
              <a16:creationId xmlns:a16="http://schemas.microsoft.com/office/drawing/2014/main" id="{7A000D8C-D5D4-4E49-ABC7-4EC61E16AF2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6" name="Shape 9" descr="Euroaqua PKM 60">
          <a:extLst>
            <a:ext uri="{FF2B5EF4-FFF2-40B4-BE49-F238E27FC236}">
              <a16:creationId xmlns:a16="http://schemas.microsoft.com/office/drawing/2014/main" id="{053000AB-9193-43C2-9B0D-F07647BB8E6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7" name="Shape 9" descr="Euroaqua PKM 60">
          <a:extLst>
            <a:ext uri="{FF2B5EF4-FFF2-40B4-BE49-F238E27FC236}">
              <a16:creationId xmlns:a16="http://schemas.microsoft.com/office/drawing/2014/main" id="{21BFC558-5B8C-46E7-B67C-FD57F41ACC5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58" name="Shape 9" descr="Euroaqua PKM 60">
          <a:extLst>
            <a:ext uri="{FF2B5EF4-FFF2-40B4-BE49-F238E27FC236}">
              <a16:creationId xmlns:a16="http://schemas.microsoft.com/office/drawing/2014/main" id="{63C1F9EF-C940-4B80-B1F0-8CCCFDCBC63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59" name="Shape 7" descr="Euroaqua PKM 60">
          <a:extLst>
            <a:ext uri="{FF2B5EF4-FFF2-40B4-BE49-F238E27FC236}">
              <a16:creationId xmlns:a16="http://schemas.microsoft.com/office/drawing/2014/main" id="{6B4D636C-1299-4BB1-B62C-62A4C453944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0" name="Shape 9" descr="Euroaqua PKM 60">
          <a:extLst>
            <a:ext uri="{FF2B5EF4-FFF2-40B4-BE49-F238E27FC236}">
              <a16:creationId xmlns:a16="http://schemas.microsoft.com/office/drawing/2014/main" id="{ACBF3251-0C13-4030-84F5-10B98B1D392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1" name="Shape 9" descr="Euroaqua PKM 60">
          <a:extLst>
            <a:ext uri="{FF2B5EF4-FFF2-40B4-BE49-F238E27FC236}">
              <a16:creationId xmlns:a16="http://schemas.microsoft.com/office/drawing/2014/main" id="{B11FCCB0-C04C-4BD8-A5FD-25D32058C53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2" name="Shape 9" descr="Euroaqua PKM 60">
          <a:extLst>
            <a:ext uri="{FF2B5EF4-FFF2-40B4-BE49-F238E27FC236}">
              <a16:creationId xmlns:a16="http://schemas.microsoft.com/office/drawing/2014/main" id="{3F55619E-9929-4475-8896-C57365AF314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63" name="Shape 7" descr="Euroaqua PKM 60">
          <a:extLst>
            <a:ext uri="{FF2B5EF4-FFF2-40B4-BE49-F238E27FC236}">
              <a16:creationId xmlns:a16="http://schemas.microsoft.com/office/drawing/2014/main" id="{F19DB3AA-ACD2-4357-9B7B-3F92F800F24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4" name="Shape 9" descr="Euroaqua PKM 60">
          <a:extLst>
            <a:ext uri="{FF2B5EF4-FFF2-40B4-BE49-F238E27FC236}">
              <a16:creationId xmlns:a16="http://schemas.microsoft.com/office/drawing/2014/main" id="{1E3042A3-409A-48EC-81D9-BFFB6B1E75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5" name="Shape 9" descr="Euroaqua PKM 60">
          <a:extLst>
            <a:ext uri="{FF2B5EF4-FFF2-40B4-BE49-F238E27FC236}">
              <a16:creationId xmlns:a16="http://schemas.microsoft.com/office/drawing/2014/main" id="{4B19CA23-7BA9-4E32-AB93-6D09D027D32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6" name="Shape 9" descr="Euroaqua PKM 60">
          <a:extLst>
            <a:ext uri="{FF2B5EF4-FFF2-40B4-BE49-F238E27FC236}">
              <a16:creationId xmlns:a16="http://schemas.microsoft.com/office/drawing/2014/main" id="{E18E80E7-6C3B-44F1-890C-1033AA1FD24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67" name="Shape 7" descr="Euroaqua PKM 60">
          <a:extLst>
            <a:ext uri="{FF2B5EF4-FFF2-40B4-BE49-F238E27FC236}">
              <a16:creationId xmlns:a16="http://schemas.microsoft.com/office/drawing/2014/main" id="{C84F8896-3079-4580-9A3B-110B8BF2C1B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8" name="Shape 9" descr="Euroaqua PKM 60">
          <a:extLst>
            <a:ext uri="{FF2B5EF4-FFF2-40B4-BE49-F238E27FC236}">
              <a16:creationId xmlns:a16="http://schemas.microsoft.com/office/drawing/2014/main" id="{D935F064-EF07-4647-B4C8-8615CB8EDD9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69" name="Shape 9" descr="Euroaqua PKM 60">
          <a:extLst>
            <a:ext uri="{FF2B5EF4-FFF2-40B4-BE49-F238E27FC236}">
              <a16:creationId xmlns:a16="http://schemas.microsoft.com/office/drawing/2014/main" id="{24526C8E-31C9-4B3B-83E8-C3304F2406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0" name="Shape 9" descr="Euroaqua PKM 60">
          <a:extLst>
            <a:ext uri="{FF2B5EF4-FFF2-40B4-BE49-F238E27FC236}">
              <a16:creationId xmlns:a16="http://schemas.microsoft.com/office/drawing/2014/main" id="{345E105A-0471-4DAE-9C8B-AEAFCECC9C8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71" name="Shape 7" descr="Euroaqua PKM 60">
          <a:extLst>
            <a:ext uri="{FF2B5EF4-FFF2-40B4-BE49-F238E27FC236}">
              <a16:creationId xmlns:a16="http://schemas.microsoft.com/office/drawing/2014/main" id="{4639EF82-9D0B-4D6B-AB15-60D6386D17F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2" name="Shape 9" descr="Euroaqua PKM 60">
          <a:extLst>
            <a:ext uri="{FF2B5EF4-FFF2-40B4-BE49-F238E27FC236}">
              <a16:creationId xmlns:a16="http://schemas.microsoft.com/office/drawing/2014/main" id="{C4212FC5-5EC6-4D2E-AB33-ADBBC8D4BE7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3" name="Shape 9" descr="Euroaqua PKM 60">
          <a:extLst>
            <a:ext uri="{FF2B5EF4-FFF2-40B4-BE49-F238E27FC236}">
              <a16:creationId xmlns:a16="http://schemas.microsoft.com/office/drawing/2014/main" id="{7154D825-7FA5-46F2-8362-48E74F5974D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4" name="Shape 9" descr="Euroaqua PKM 60">
          <a:extLst>
            <a:ext uri="{FF2B5EF4-FFF2-40B4-BE49-F238E27FC236}">
              <a16:creationId xmlns:a16="http://schemas.microsoft.com/office/drawing/2014/main" id="{69999033-61F1-41B7-9B82-946A408571D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75" name="Shape 7" descr="Euroaqua PKM 60">
          <a:extLst>
            <a:ext uri="{FF2B5EF4-FFF2-40B4-BE49-F238E27FC236}">
              <a16:creationId xmlns:a16="http://schemas.microsoft.com/office/drawing/2014/main" id="{AF741BDD-792A-4D9B-8544-80658A6648C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6" name="Shape 9" descr="Euroaqua PKM 60">
          <a:extLst>
            <a:ext uri="{FF2B5EF4-FFF2-40B4-BE49-F238E27FC236}">
              <a16:creationId xmlns:a16="http://schemas.microsoft.com/office/drawing/2014/main" id="{DA884DBA-C946-411B-B0C4-134D3B2ED4B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7" name="Shape 9" descr="Euroaqua PKM 60">
          <a:extLst>
            <a:ext uri="{FF2B5EF4-FFF2-40B4-BE49-F238E27FC236}">
              <a16:creationId xmlns:a16="http://schemas.microsoft.com/office/drawing/2014/main" id="{F2AE187C-A67E-416A-9DBA-603D549313A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78" name="Shape 9" descr="Euroaqua PKM 60">
          <a:extLst>
            <a:ext uri="{FF2B5EF4-FFF2-40B4-BE49-F238E27FC236}">
              <a16:creationId xmlns:a16="http://schemas.microsoft.com/office/drawing/2014/main" id="{B2F6AEBD-994D-4723-A372-4FE8B30675C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79" name="Shape 7" descr="Euroaqua PKM 60">
          <a:extLst>
            <a:ext uri="{FF2B5EF4-FFF2-40B4-BE49-F238E27FC236}">
              <a16:creationId xmlns:a16="http://schemas.microsoft.com/office/drawing/2014/main" id="{C16CAD90-F50F-4D4F-AF4B-4A0AE2C314E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0" name="Shape 9" descr="Euroaqua PKM 60">
          <a:extLst>
            <a:ext uri="{FF2B5EF4-FFF2-40B4-BE49-F238E27FC236}">
              <a16:creationId xmlns:a16="http://schemas.microsoft.com/office/drawing/2014/main" id="{E85CE468-624C-4A89-8C87-32DC0E1B8E3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1" name="Shape 9" descr="Euroaqua PKM 60">
          <a:extLst>
            <a:ext uri="{FF2B5EF4-FFF2-40B4-BE49-F238E27FC236}">
              <a16:creationId xmlns:a16="http://schemas.microsoft.com/office/drawing/2014/main" id="{55DDF6C2-8F29-41C9-A322-E5FD3EBC0EE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2" name="Shape 9" descr="Euroaqua PKM 60">
          <a:extLst>
            <a:ext uri="{FF2B5EF4-FFF2-40B4-BE49-F238E27FC236}">
              <a16:creationId xmlns:a16="http://schemas.microsoft.com/office/drawing/2014/main" id="{1B44F5D7-26D7-4BF5-B8AD-8F1198B8281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83" name="Shape 7" descr="Euroaqua PKM 60">
          <a:extLst>
            <a:ext uri="{FF2B5EF4-FFF2-40B4-BE49-F238E27FC236}">
              <a16:creationId xmlns:a16="http://schemas.microsoft.com/office/drawing/2014/main" id="{151F8AB2-1C4A-4C8F-9999-881D4D92640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4" name="Shape 9" descr="Euroaqua PKM 60">
          <a:extLst>
            <a:ext uri="{FF2B5EF4-FFF2-40B4-BE49-F238E27FC236}">
              <a16:creationId xmlns:a16="http://schemas.microsoft.com/office/drawing/2014/main" id="{5BE4910B-AA1A-4523-BD6C-81596073C21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5" name="Shape 9" descr="Euroaqua PKM 60">
          <a:extLst>
            <a:ext uri="{FF2B5EF4-FFF2-40B4-BE49-F238E27FC236}">
              <a16:creationId xmlns:a16="http://schemas.microsoft.com/office/drawing/2014/main" id="{42A2EB82-6C59-4A58-8BEB-6C28E3AB545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6" name="Shape 9" descr="Euroaqua PKM 60">
          <a:extLst>
            <a:ext uri="{FF2B5EF4-FFF2-40B4-BE49-F238E27FC236}">
              <a16:creationId xmlns:a16="http://schemas.microsoft.com/office/drawing/2014/main" id="{B1D67776-6704-4B69-B662-4EA03DA8E9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87" name="Shape 7" descr="Euroaqua PKM 60">
          <a:extLst>
            <a:ext uri="{FF2B5EF4-FFF2-40B4-BE49-F238E27FC236}">
              <a16:creationId xmlns:a16="http://schemas.microsoft.com/office/drawing/2014/main" id="{865C2411-FF76-420B-A22B-E2F95F4EDDC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8" name="Shape 9" descr="Euroaqua PKM 60">
          <a:extLst>
            <a:ext uri="{FF2B5EF4-FFF2-40B4-BE49-F238E27FC236}">
              <a16:creationId xmlns:a16="http://schemas.microsoft.com/office/drawing/2014/main" id="{08D489A2-22CD-40B5-A6CC-52426149661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89" name="Shape 9" descr="Euroaqua PKM 60">
          <a:extLst>
            <a:ext uri="{FF2B5EF4-FFF2-40B4-BE49-F238E27FC236}">
              <a16:creationId xmlns:a16="http://schemas.microsoft.com/office/drawing/2014/main" id="{891EEA2D-478A-4784-8631-3441177F9B6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90" name="Shape 9" descr="Euroaqua PKM 60">
          <a:extLst>
            <a:ext uri="{FF2B5EF4-FFF2-40B4-BE49-F238E27FC236}">
              <a16:creationId xmlns:a16="http://schemas.microsoft.com/office/drawing/2014/main" id="{BDE80FE2-27EF-4A36-9B39-75047DF9312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91" name="Shape 7" descr="Euroaqua PKM 60">
          <a:extLst>
            <a:ext uri="{FF2B5EF4-FFF2-40B4-BE49-F238E27FC236}">
              <a16:creationId xmlns:a16="http://schemas.microsoft.com/office/drawing/2014/main" id="{994C5BCE-40FA-4172-BBB6-D826B181864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92" name="Shape 7" descr="Euroaqua PKM 60">
          <a:extLst>
            <a:ext uri="{FF2B5EF4-FFF2-40B4-BE49-F238E27FC236}">
              <a16:creationId xmlns:a16="http://schemas.microsoft.com/office/drawing/2014/main" id="{6C0084B6-FB1A-4038-9BAE-842E968790C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93" name="Shape 9" descr="Euroaqua PKM 60">
          <a:extLst>
            <a:ext uri="{FF2B5EF4-FFF2-40B4-BE49-F238E27FC236}">
              <a16:creationId xmlns:a16="http://schemas.microsoft.com/office/drawing/2014/main" id="{7150699D-E110-46E2-B316-FE11BBEFC09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94" name="Shape 9" descr="Euroaqua PKM 60">
          <a:extLst>
            <a:ext uri="{FF2B5EF4-FFF2-40B4-BE49-F238E27FC236}">
              <a16:creationId xmlns:a16="http://schemas.microsoft.com/office/drawing/2014/main" id="{BD083865-F78D-4E8C-BC06-F7CC3F5B6AA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795" name="Shape 9" descr="Euroaqua PKM 60">
          <a:extLst>
            <a:ext uri="{FF2B5EF4-FFF2-40B4-BE49-F238E27FC236}">
              <a16:creationId xmlns:a16="http://schemas.microsoft.com/office/drawing/2014/main" id="{DDFB2318-8295-4F99-ACC7-063E258A2AB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96" name="Shape 7" descr="Euroaqua PKM 60">
          <a:extLst>
            <a:ext uri="{FF2B5EF4-FFF2-40B4-BE49-F238E27FC236}">
              <a16:creationId xmlns:a16="http://schemas.microsoft.com/office/drawing/2014/main" id="{71DCC2C5-8BB6-48E9-AA6D-607BE5AADA2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797" name="Shape 7" descr="Euroaqua PKM 60">
          <a:extLst>
            <a:ext uri="{FF2B5EF4-FFF2-40B4-BE49-F238E27FC236}">
              <a16:creationId xmlns:a16="http://schemas.microsoft.com/office/drawing/2014/main" id="{4772D469-7A33-4811-A62A-501AA9FFE6C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98" name="Shape 7" descr="Euroaqua PKM 60">
          <a:extLst>
            <a:ext uri="{FF2B5EF4-FFF2-40B4-BE49-F238E27FC236}">
              <a16:creationId xmlns:a16="http://schemas.microsoft.com/office/drawing/2014/main" id="{56D8A9F9-6970-4F0F-B867-363679B3503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799" name="Shape 7" descr="Euroaqua PKM 60">
          <a:extLst>
            <a:ext uri="{FF2B5EF4-FFF2-40B4-BE49-F238E27FC236}">
              <a16:creationId xmlns:a16="http://schemas.microsoft.com/office/drawing/2014/main" id="{22B8A03B-B826-4C67-BA1F-F4023BA18B4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0" name="Shape 9" descr="Euroaqua PKM 60">
          <a:extLst>
            <a:ext uri="{FF2B5EF4-FFF2-40B4-BE49-F238E27FC236}">
              <a16:creationId xmlns:a16="http://schemas.microsoft.com/office/drawing/2014/main" id="{74729341-65D8-433D-8121-64174F5D88D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1" name="Shape 9" descr="Euroaqua PKM 60">
          <a:extLst>
            <a:ext uri="{FF2B5EF4-FFF2-40B4-BE49-F238E27FC236}">
              <a16:creationId xmlns:a16="http://schemas.microsoft.com/office/drawing/2014/main" id="{835B6E5F-4185-4801-A09E-0F177B3A4B7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2" name="Shape 9" descr="Euroaqua PKM 60">
          <a:extLst>
            <a:ext uri="{FF2B5EF4-FFF2-40B4-BE49-F238E27FC236}">
              <a16:creationId xmlns:a16="http://schemas.microsoft.com/office/drawing/2014/main" id="{4FA769C1-6FA4-49C5-A8CB-F9E7A2FE3E3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03" name="Shape 7" descr="Euroaqua PKM 60">
          <a:extLst>
            <a:ext uri="{FF2B5EF4-FFF2-40B4-BE49-F238E27FC236}">
              <a16:creationId xmlns:a16="http://schemas.microsoft.com/office/drawing/2014/main" id="{9C9F4FC9-B110-4486-A455-22FC702989E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4" name="Shape 9" descr="Euroaqua PKM 60">
          <a:extLst>
            <a:ext uri="{FF2B5EF4-FFF2-40B4-BE49-F238E27FC236}">
              <a16:creationId xmlns:a16="http://schemas.microsoft.com/office/drawing/2014/main" id="{60283256-69B2-4CF4-A393-34ACDCC40A5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5" name="Shape 9" descr="Euroaqua PKM 60">
          <a:extLst>
            <a:ext uri="{FF2B5EF4-FFF2-40B4-BE49-F238E27FC236}">
              <a16:creationId xmlns:a16="http://schemas.microsoft.com/office/drawing/2014/main" id="{0F283735-3928-4318-B49E-7C25D727422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06" name="Shape 9" descr="Euroaqua PKM 60">
          <a:extLst>
            <a:ext uri="{FF2B5EF4-FFF2-40B4-BE49-F238E27FC236}">
              <a16:creationId xmlns:a16="http://schemas.microsoft.com/office/drawing/2014/main" id="{85447DB5-56A4-43F6-AA92-B3C3E2803D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07" name="Shape 7" descr="Euroaqua PKM 60">
          <a:extLst>
            <a:ext uri="{FF2B5EF4-FFF2-40B4-BE49-F238E27FC236}">
              <a16:creationId xmlns:a16="http://schemas.microsoft.com/office/drawing/2014/main" id="{152B43F5-14C8-4504-9A04-EA7899F6E17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08" name="Shape 7" descr="Euroaqua PKM 60">
          <a:extLst>
            <a:ext uri="{FF2B5EF4-FFF2-40B4-BE49-F238E27FC236}">
              <a16:creationId xmlns:a16="http://schemas.microsoft.com/office/drawing/2014/main" id="{821F3C16-7EB7-4C05-9326-B6566305DCA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09" name="Shape 7" descr="Euroaqua PKM 60">
          <a:extLst>
            <a:ext uri="{FF2B5EF4-FFF2-40B4-BE49-F238E27FC236}">
              <a16:creationId xmlns:a16="http://schemas.microsoft.com/office/drawing/2014/main" id="{5166565E-C016-4662-A5B0-D8ECE0D8A29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0" name="Shape 7" descr="Euroaqua PKM 60">
          <a:extLst>
            <a:ext uri="{FF2B5EF4-FFF2-40B4-BE49-F238E27FC236}">
              <a16:creationId xmlns:a16="http://schemas.microsoft.com/office/drawing/2014/main" id="{8C807AFD-A11E-4FFD-9618-A8E6C963DF4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1" name="Shape 7" descr="Euroaqua PKM 60">
          <a:extLst>
            <a:ext uri="{FF2B5EF4-FFF2-40B4-BE49-F238E27FC236}">
              <a16:creationId xmlns:a16="http://schemas.microsoft.com/office/drawing/2014/main" id="{7364D44B-FD3F-45A7-9929-072E99BB49B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2" name="Shape 7" descr="Euroaqua PKM 60">
          <a:extLst>
            <a:ext uri="{FF2B5EF4-FFF2-40B4-BE49-F238E27FC236}">
              <a16:creationId xmlns:a16="http://schemas.microsoft.com/office/drawing/2014/main" id="{FA764107-188A-4047-AFF2-D443B2127A2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3" name="Shape 7" descr="Euroaqua PKM 60">
          <a:extLst>
            <a:ext uri="{FF2B5EF4-FFF2-40B4-BE49-F238E27FC236}">
              <a16:creationId xmlns:a16="http://schemas.microsoft.com/office/drawing/2014/main" id="{651DE8C4-E3A3-471D-8B94-07A9A65143F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4" name="Shape 7" descr="Euroaqua PKM 60">
          <a:extLst>
            <a:ext uri="{FF2B5EF4-FFF2-40B4-BE49-F238E27FC236}">
              <a16:creationId xmlns:a16="http://schemas.microsoft.com/office/drawing/2014/main" id="{D8AA9C97-63AE-43B5-94A5-AE48478C66C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5" name="Shape 7" descr="Euroaqua PKM 60">
          <a:extLst>
            <a:ext uri="{FF2B5EF4-FFF2-40B4-BE49-F238E27FC236}">
              <a16:creationId xmlns:a16="http://schemas.microsoft.com/office/drawing/2014/main" id="{D74DDA7C-6573-40E6-808F-4DA15CAC089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6" name="Shape 7" descr="Euroaqua PKM 60">
          <a:extLst>
            <a:ext uri="{FF2B5EF4-FFF2-40B4-BE49-F238E27FC236}">
              <a16:creationId xmlns:a16="http://schemas.microsoft.com/office/drawing/2014/main" id="{A170670D-D41A-4B15-B828-3CA13258F1F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7" name="Shape 7" descr="Euroaqua PKM 60">
          <a:extLst>
            <a:ext uri="{FF2B5EF4-FFF2-40B4-BE49-F238E27FC236}">
              <a16:creationId xmlns:a16="http://schemas.microsoft.com/office/drawing/2014/main" id="{38FBAA5B-2930-40C2-A87A-841EBD7018F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8" name="Shape 7" descr="Euroaqua PKM 60">
          <a:extLst>
            <a:ext uri="{FF2B5EF4-FFF2-40B4-BE49-F238E27FC236}">
              <a16:creationId xmlns:a16="http://schemas.microsoft.com/office/drawing/2014/main" id="{21F66705-DB1E-43E2-A648-C38F5EA1ABB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19" name="Shape 7" descr="Euroaqua PKM 60">
          <a:extLst>
            <a:ext uri="{FF2B5EF4-FFF2-40B4-BE49-F238E27FC236}">
              <a16:creationId xmlns:a16="http://schemas.microsoft.com/office/drawing/2014/main" id="{633976CB-7425-48CD-BEDE-0C7F1F124E4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0" name="Shape 7" descr="Euroaqua PKM 60">
          <a:extLst>
            <a:ext uri="{FF2B5EF4-FFF2-40B4-BE49-F238E27FC236}">
              <a16:creationId xmlns:a16="http://schemas.microsoft.com/office/drawing/2014/main" id="{27E21071-5DC0-4458-B34E-62510C5B4D8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1" name="Shape 7" descr="Euroaqua PKM 60">
          <a:extLst>
            <a:ext uri="{FF2B5EF4-FFF2-40B4-BE49-F238E27FC236}">
              <a16:creationId xmlns:a16="http://schemas.microsoft.com/office/drawing/2014/main" id="{0A628B82-BF42-4442-A9A5-5EEC332ECD5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2" name="Shape 7" descr="Euroaqua PKM 60">
          <a:extLst>
            <a:ext uri="{FF2B5EF4-FFF2-40B4-BE49-F238E27FC236}">
              <a16:creationId xmlns:a16="http://schemas.microsoft.com/office/drawing/2014/main" id="{5C8684F3-F5D3-4073-8BF5-8C44B536E23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3" name="Shape 7" descr="Euroaqua PKM 60">
          <a:extLst>
            <a:ext uri="{FF2B5EF4-FFF2-40B4-BE49-F238E27FC236}">
              <a16:creationId xmlns:a16="http://schemas.microsoft.com/office/drawing/2014/main" id="{BE617F95-DA63-4A2E-B01B-8190C440124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4" name="Shape 7" descr="Euroaqua PKM 60">
          <a:extLst>
            <a:ext uri="{FF2B5EF4-FFF2-40B4-BE49-F238E27FC236}">
              <a16:creationId xmlns:a16="http://schemas.microsoft.com/office/drawing/2014/main" id="{FAC1CE70-8FC4-4A68-8A7D-620360B8938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5" name="Shape 7" descr="Euroaqua PKM 60">
          <a:extLst>
            <a:ext uri="{FF2B5EF4-FFF2-40B4-BE49-F238E27FC236}">
              <a16:creationId xmlns:a16="http://schemas.microsoft.com/office/drawing/2014/main" id="{AE59D729-5C90-4445-A714-D48EC0DAF41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6" name="Shape 7" descr="Euroaqua PKM 60">
          <a:extLst>
            <a:ext uri="{FF2B5EF4-FFF2-40B4-BE49-F238E27FC236}">
              <a16:creationId xmlns:a16="http://schemas.microsoft.com/office/drawing/2014/main" id="{0A22FC7C-318E-4E4D-A6D4-DD07F77315C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7" name="Shape 7" descr="Euroaqua PKM 60">
          <a:extLst>
            <a:ext uri="{FF2B5EF4-FFF2-40B4-BE49-F238E27FC236}">
              <a16:creationId xmlns:a16="http://schemas.microsoft.com/office/drawing/2014/main" id="{75C38466-486C-499D-9C85-F8870481452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8" name="Shape 7" descr="Euroaqua PKM 60">
          <a:extLst>
            <a:ext uri="{FF2B5EF4-FFF2-40B4-BE49-F238E27FC236}">
              <a16:creationId xmlns:a16="http://schemas.microsoft.com/office/drawing/2014/main" id="{E0D1B10E-26C2-4C5B-8DC7-1FA66689A34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29" name="Shape 7" descr="Euroaqua PKM 60">
          <a:extLst>
            <a:ext uri="{FF2B5EF4-FFF2-40B4-BE49-F238E27FC236}">
              <a16:creationId xmlns:a16="http://schemas.microsoft.com/office/drawing/2014/main" id="{A0E2668F-0C65-486F-9532-8B9BE8905C5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0" name="Shape 7" descr="Euroaqua PKM 60">
          <a:extLst>
            <a:ext uri="{FF2B5EF4-FFF2-40B4-BE49-F238E27FC236}">
              <a16:creationId xmlns:a16="http://schemas.microsoft.com/office/drawing/2014/main" id="{F5526935-9CA5-4246-9C9E-7AA41212713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1" name="Shape 7" descr="Euroaqua PKM 60">
          <a:extLst>
            <a:ext uri="{FF2B5EF4-FFF2-40B4-BE49-F238E27FC236}">
              <a16:creationId xmlns:a16="http://schemas.microsoft.com/office/drawing/2014/main" id="{F209A385-A5D1-44F9-8392-0C33077F648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2" name="Shape 7" descr="Euroaqua PKM 60">
          <a:extLst>
            <a:ext uri="{FF2B5EF4-FFF2-40B4-BE49-F238E27FC236}">
              <a16:creationId xmlns:a16="http://schemas.microsoft.com/office/drawing/2014/main" id="{2D5A54B3-7B85-4B27-8B54-0E941CCAFC7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3" name="Shape 7" descr="Euroaqua PKM 60">
          <a:extLst>
            <a:ext uri="{FF2B5EF4-FFF2-40B4-BE49-F238E27FC236}">
              <a16:creationId xmlns:a16="http://schemas.microsoft.com/office/drawing/2014/main" id="{DB87806A-A3C3-4BC3-9CB1-40B63CD97AF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4" name="Shape 7" descr="Euroaqua PKM 60">
          <a:extLst>
            <a:ext uri="{FF2B5EF4-FFF2-40B4-BE49-F238E27FC236}">
              <a16:creationId xmlns:a16="http://schemas.microsoft.com/office/drawing/2014/main" id="{1AFF6F08-BB28-4B18-A58A-B7537AEE496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835" name="Shape 7" descr="Euroaqua PKM 60">
          <a:extLst>
            <a:ext uri="{FF2B5EF4-FFF2-40B4-BE49-F238E27FC236}">
              <a16:creationId xmlns:a16="http://schemas.microsoft.com/office/drawing/2014/main" id="{FB62AE38-2409-4AF2-AECE-BF16DBFBDE6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36" name="Shape 9" descr="Euroaqua PKM 60">
          <a:extLst>
            <a:ext uri="{FF2B5EF4-FFF2-40B4-BE49-F238E27FC236}">
              <a16:creationId xmlns:a16="http://schemas.microsoft.com/office/drawing/2014/main" id="{C61A01D5-310B-4BAF-815F-07E2332CE98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37" name="Shape 9" descr="Euroaqua PKM 60">
          <a:extLst>
            <a:ext uri="{FF2B5EF4-FFF2-40B4-BE49-F238E27FC236}">
              <a16:creationId xmlns:a16="http://schemas.microsoft.com/office/drawing/2014/main" id="{E492D6CB-A46C-4022-B0CB-5936929E0F7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38" name="Shape 9" descr="Euroaqua PKM 60">
          <a:extLst>
            <a:ext uri="{FF2B5EF4-FFF2-40B4-BE49-F238E27FC236}">
              <a16:creationId xmlns:a16="http://schemas.microsoft.com/office/drawing/2014/main" id="{90171B4B-30E1-478A-B1C1-EAF38F86EDE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39" name="Shape 7" descr="Euroaqua PKM 60">
          <a:extLst>
            <a:ext uri="{FF2B5EF4-FFF2-40B4-BE49-F238E27FC236}">
              <a16:creationId xmlns:a16="http://schemas.microsoft.com/office/drawing/2014/main" id="{06714740-7A4D-46F0-89BA-577954E55CB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0" name="Shape 9" descr="Euroaqua PKM 60">
          <a:extLst>
            <a:ext uri="{FF2B5EF4-FFF2-40B4-BE49-F238E27FC236}">
              <a16:creationId xmlns:a16="http://schemas.microsoft.com/office/drawing/2014/main" id="{52628285-40FB-4973-A8E8-AF52DF7927A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1" name="Shape 9" descr="Euroaqua PKM 60">
          <a:extLst>
            <a:ext uri="{FF2B5EF4-FFF2-40B4-BE49-F238E27FC236}">
              <a16:creationId xmlns:a16="http://schemas.microsoft.com/office/drawing/2014/main" id="{FA57679B-89CF-45DE-B1B6-4C96C4BC103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2" name="Shape 9" descr="Euroaqua PKM 60">
          <a:extLst>
            <a:ext uri="{FF2B5EF4-FFF2-40B4-BE49-F238E27FC236}">
              <a16:creationId xmlns:a16="http://schemas.microsoft.com/office/drawing/2014/main" id="{0A697337-F3AE-4031-B838-D8CDC6782FF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43" name="Shape 7" descr="Euroaqua PKM 60">
          <a:extLst>
            <a:ext uri="{FF2B5EF4-FFF2-40B4-BE49-F238E27FC236}">
              <a16:creationId xmlns:a16="http://schemas.microsoft.com/office/drawing/2014/main" id="{4DFC5201-7CF8-43C5-97AF-CAD0AC4CC2E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4" name="Shape 9" descr="Euroaqua PKM 60">
          <a:extLst>
            <a:ext uri="{FF2B5EF4-FFF2-40B4-BE49-F238E27FC236}">
              <a16:creationId xmlns:a16="http://schemas.microsoft.com/office/drawing/2014/main" id="{D53ED471-5C61-45D6-91FB-804A4A350F9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5" name="Shape 9" descr="Euroaqua PKM 60">
          <a:extLst>
            <a:ext uri="{FF2B5EF4-FFF2-40B4-BE49-F238E27FC236}">
              <a16:creationId xmlns:a16="http://schemas.microsoft.com/office/drawing/2014/main" id="{66C9BDF3-632A-4A1B-B70B-52ADA6F9430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6" name="Shape 9" descr="Euroaqua PKM 60">
          <a:extLst>
            <a:ext uri="{FF2B5EF4-FFF2-40B4-BE49-F238E27FC236}">
              <a16:creationId xmlns:a16="http://schemas.microsoft.com/office/drawing/2014/main" id="{78AE629E-1A15-4984-9019-7987CA731AC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47" name="Shape 7" descr="Euroaqua PKM 60">
          <a:extLst>
            <a:ext uri="{FF2B5EF4-FFF2-40B4-BE49-F238E27FC236}">
              <a16:creationId xmlns:a16="http://schemas.microsoft.com/office/drawing/2014/main" id="{6B9A97EF-CB50-43F8-9C63-13074780C1C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8" name="Shape 9" descr="Euroaqua PKM 60">
          <a:extLst>
            <a:ext uri="{FF2B5EF4-FFF2-40B4-BE49-F238E27FC236}">
              <a16:creationId xmlns:a16="http://schemas.microsoft.com/office/drawing/2014/main" id="{990DB8A3-5FC5-47BB-8E1B-F6E202286E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49" name="Shape 9" descr="Euroaqua PKM 60">
          <a:extLst>
            <a:ext uri="{FF2B5EF4-FFF2-40B4-BE49-F238E27FC236}">
              <a16:creationId xmlns:a16="http://schemas.microsoft.com/office/drawing/2014/main" id="{9300AEC0-0395-4D11-81EA-85BFC924D39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0" name="Shape 9" descr="Euroaqua PKM 60">
          <a:extLst>
            <a:ext uri="{FF2B5EF4-FFF2-40B4-BE49-F238E27FC236}">
              <a16:creationId xmlns:a16="http://schemas.microsoft.com/office/drawing/2014/main" id="{003A0DCA-C849-4AB0-8AF5-9DFECE97667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51" name="Shape 7" descr="Euroaqua PKM 60">
          <a:extLst>
            <a:ext uri="{FF2B5EF4-FFF2-40B4-BE49-F238E27FC236}">
              <a16:creationId xmlns:a16="http://schemas.microsoft.com/office/drawing/2014/main" id="{FEF4DC93-48DC-4AE7-97A9-4715CFC8CCA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2" name="Shape 9" descr="Euroaqua PKM 60">
          <a:extLst>
            <a:ext uri="{FF2B5EF4-FFF2-40B4-BE49-F238E27FC236}">
              <a16:creationId xmlns:a16="http://schemas.microsoft.com/office/drawing/2014/main" id="{76D177F0-DD09-4627-9DA0-66830735478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3" name="Shape 9" descr="Euroaqua PKM 60">
          <a:extLst>
            <a:ext uri="{FF2B5EF4-FFF2-40B4-BE49-F238E27FC236}">
              <a16:creationId xmlns:a16="http://schemas.microsoft.com/office/drawing/2014/main" id="{E53B9DA4-A755-445A-97DD-1980A9E6A14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4" name="Shape 9" descr="Euroaqua PKM 60">
          <a:extLst>
            <a:ext uri="{FF2B5EF4-FFF2-40B4-BE49-F238E27FC236}">
              <a16:creationId xmlns:a16="http://schemas.microsoft.com/office/drawing/2014/main" id="{61BD091C-0A95-4A23-A332-C34E082942D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55" name="Shape 7" descr="Euroaqua PKM 60">
          <a:extLst>
            <a:ext uri="{FF2B5EF4-FFF2-40B4-BE49-F238E27FC236}">
              <a16:creationId xmlns:a16="http://schemas.microsoft.com/office/drawing/2014/main" id="{A990F033-E1D7-402E-99E0-DE790C6916E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6" name="Shape 9" descr="Euroaqua PKM 60">
          <a:extLst>
            <a:ext uri="{FF2B5EF4-FFF2-40B4-BE49-F238E27FC236}">
              <a16:creationId xmlns:a16="http://schemas.microsoft.com/office/drawing/2014/main" id="{290C721F-FB11-453F-BFEB-D96865E1639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7" name="Shape 9" descr="Euroaqua PKM 60">
          <a:extLst>
            <a:ext uri="{FF2B5EF4-FFF2-40B4-BE49-F238E27FC236}">
              <a16:creationId xmlns:a16="http://schemas.microsoft.com/office/drawing/2014/main" id="{5C3205CD-A3AF-4718-B6F6-EF76A09CE5D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58" name="Shape 9" descr="Euroaqua PKM 60">
          <a:extLst>
            <a:ext uri="{FF2B5EF4-FFF2-40B4-BE49-F238E27FC236}">
              <a16:creationId xmlns:a16="http://schemas.microsoft.com/office/drawing/2014/main" id="{84647E17-45B9-4BBD-8F9A-3828F344A62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59" name="Shape 7" descr="Euroaqua PKM 60">
          <a:extLst>
            <a:ext uri="{FF2B5EF4-FFF2-40B4-BE49-F238E27FC236}">
              <a16:creationId xmlns:a16="http://schemas.microsoft.com/office/drawing/2014/main" id="{E24BD314-D752-44A3-B3D1-39F3023CC52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0" name="Shape 9" descr="Euroaqua PKM 60">
          <a:extLst>
            <a:ext uri="{FF2B5EF4-FFF2-40B4-BE49-F238E27FC236}">
              <a16:creationId xmlns:a16="http://schemas.microsoft.com/office/drawing/2014/main" id="{900F2D92-64DD-4829-9C79-ED54F2D186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1" name="Shape 9" descr="Euroaqua PKM 60">
          <a:extLst>
            <a:ext uri="{FF2B5EF4-FFF2-40B4-BE49-F238E27FC236}">
              <a16:creationId xmlns:a16="http://schemas.microsoft.com/office/drawing/2014/main" id="{694A5E39-586C-4CA2-A2B0-2D966CFFDC3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2" name="Shape 9" descr="Euroaqua PKM 60">
          <a:extLst>
            <a:ext uri="{FF2B5EF4-FFF2-40B4-BE49-F238E27FC236}">
              <a16:creationId xmlns:a16="http://schemas.microsoft.com/office/drawing/2014/main" id="{704B9672-BE41-464A-BE8F-5813D72D3B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63" name="Shape 7" descr="Euroaqua PKM 60">
          <a:extLst>
            <a:ext uri="{FF2B5EF4-FFF2-40B4-BE49-F238E27FC236}">
              <a16:creationId xmlns:a16="http://schemas.microsoft.com/office/drawing/2014/main" id="{FE175E54-F107-4F04-9683-35A2EC6D557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4" name="Shape 9" descr="Euroaqua PKM 60">
          <a:extLst>
            <a:ext uri="{FF2B5EF4-FFF2-40B4-BE49-F238E27FC236}">
              <a16:creationId xmlns:a16="http://schemas.microsoft.com/office/drawing/2014/main" id="{4C9307F3-801E-45CE-A89B-27EB8F2953C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5" name="Shape 9" descr="Euroaqua PKM 60">
          <a:extLst>
            <a:ext uri="{FF2B5EF4-FFF2-40B4-BE49-F238E27FC236}">
              <a16:creationId xmlns:a16="http://schemas.microsoft.com/office/drawing/2014/main" id="{F885EA60-DD48-44A7-AA20-02A19C5D22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6" name="Shape 9" descr="Euroaqua PKM 60">
          <a:extLst>
            <a:ext uri="{FF2B5EF4-FFF2-40B4-BE49-F238E27FC236}">
              <a16:creationId xmlns:a16="http://schemas.microsoft.com/office/drawing/2014/main" id="{C40FA4FE-6D10-4307-857E-6EB7BDC9E02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67" name="Shape 7" descr="Euroaqua PKM 60">
          <a:extLst>
            <a:ext uri="{FF2B5EF4-FFF2-40B4-BE49-F238E27FC236}">
              <a16:creationId xmlns:a16="http://schemas.microsoft.com/office/drawing/2014/main" id="{E1E8C2F4-A0D2-4B5C-8D14-6032C7E3595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8" name="Shape 9" descr="Euroaqua PKM 60">
          <a:extLst>
            <a:ext uri="{FF2B5EF4-FFF2-40B4-BE49-F238E27FC236}">
              <a16:creationId xmlns:a16="http://schemas.microsoft.com/office/drawing/2014/main" id="{A9BBF466-09DA-4FBB-96D0-9A9130F731F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69" name="Shape 9" descr="Euroaqua PKM 60">
          <a:extLst>
            <a:ext uri="{FF2B5EF4-FFF2-40B4-BE49-F238E27FC236}">
              <a16:creationId xmlns:a16="http://schemas.microsoft.com/office/drawing/2014/main" id="{DEB4DBE7-B8D2-47C0-B58F-38AF23C83FD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0" name="Shape 9" descr="Euroaqua PKM 60">
          <a:extLst>
            <a:ext uri="{FF2B5EF4-FFF2-40B4-BE49-F238E27FC236}">
              <a16:creationId xmlns:a16="http://schemas.microsoft.com/office/drawing/2014/main" id="{C93A639F-8BF4-4EC9-83F5-1940ED82EC5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71" name="Shape 7" descr="Euroaqua PKM 60">
          <a:extLst>
            <a:ext uri="{FF2B5EF4-FFF2-40B4-BE49-F238E27FC236}">
              <a16:creationId xmlns:a16="http://schemas.microsoft.com/office/drawing/2014/main" id="{61AD2CE4-573A-4E37-BC36-5A275454359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2" name="Shape 9" descr="Euroaqua PKM 60">
          <a:extLst>
            <a:ext uri="{FF2B5EF4-FFF2-40B4-BE49-F238E27FC236}">
              <a16:creationId xmlns:a16="http://schemas.microsoft.com/office/drawing/2014/main" id="{5C12510C-C205-4DD8-A149-48B401920DC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3" name="Shape 9" descr="Euroaqua PKM 60">
          <a:extLst>
            <a:ext uri="{FF2B5EF4-FFF2-40B4-BE49-F238E27FC236}">
              <a16:creationId xmlns:a16="http://schemas.microsoft.com/office/drawing/2014/main" id="{3F7850CB-1FD8-419F-9C32-9B5763FAF0F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4" name="Shape 9" descr="Euroaqua PKM 60">
          <a:extLst>
            <a:ext uri="{FF2B5EF4-FFF2-40B4-BE49-F238E27FC236}">
              <a16:creationId xmlns:a16="http://schemas.microsoft.com/office/drawing/2014/main" id="{D776D2AA-0AAB-4D5F-A814-2AEDCBAB956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75" name="Shape 7" descr="Euroaqua PKM 60">
          <a:extLst>
            <a:ext uri="{FF2B5EF4-FFF2-40B4-BE49-F238E27FC236}">
              <a16:creationId xmlns:a16="http://schemas.microsoft.com/office/drawing/2014/main" id="{A4075919-2F25-4D20-B05A-E7C40B29671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6" name="Shape 9" descr="Euroaqua PKM 60">
          <a:extLst>
            <a:ext uri="{FF2B5EF4-FFF2-40B4-BE49-F238E27FC236}">
              <a16:creationId xmlns:a16="http://schemas.microsoft.com/office/drawing/2014/main" id="{90DA26F6-CE2A-459C-9725-CDF33633F6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7" name="Shape 9" descr="Euroaqua PKM 60">
          <a:extLst>
            <a:ext uri="{FF2B5EF4-FFF2-40B4-BE49-F238E27FC236}">
              <a16:creationId xmlns:a16="http://schemas.microsoft.com/office/drawing/2014/main" id="{41892FE0-B070-4BAD-949F-5427F0A7688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78" name="Shape 9" descr="Euroaqua PKM 60">
          <a:extLst>
            <a:ext uri="{FF2B5EF4-FFF2-40B4-BE49-F238E27FC236}">
              <a16:creationId xmlns:a16="http://schemas.microsoft.com/office/drawing/2014/main" id="{B3549DD5-D959-4C93-BAD1-7173965AA10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79" name="Shape 7" descr="Euroaqua PKM 60">
          <a:extLst>
            <a:ext uri="{FF2B5EF4-FFF2-40B4-BE49-F238E27FC236}">
              <a16:creationId xmlns:a16="http://schemas.microsoft.com/office/drawing/2014/main" id="{2C2027AD-DB22-4C0C-A76C-2DAA738BD17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0" name="Shape 9" descr="Euroaqua PKM 60">
          <a:extLst>
            <a:ext uri="{FF2B5EF4-FFF2-40B4-BE49-F238E27FC236}">
              <a16:creationId xmlns:a16="http://schemas.microsoft.com/office/drawing/2014/main" id="{985B09E5-DA15-455E-AF3D-D92B3107EE7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1" name="Shape 9" descr="Euroaqua PKM 60">
          <a:extLst>
            <a:ext uri="{FF2B5EF4-FFF2-40B4-BE49-F238E27FC236}">
              <a16:creationId xmlns:a16="http://schemas.microsoft.com/office/drawing/2014/main" id="{A1BE034F-946A-4F00-AB5A-7AEAAC05CE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2" name="Shape 9" descr="Euroaqua PKM 60">
          <a:extLst>
            <a:ext uri="{FF2B5EF4-FFF2-40B4-BE49-F238E27FC236}">
              <a16:creationId xmlns:a16="http://schemas.microsoft.com/office/drawing/2014/main" id="{7B0D9415-0B2A-442A-9E15-678446419D4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83" name="Shape 7" descr="Euroaqua PKM 60">
          <a:extLst>
            <a:ext uri="{FF2B5EF4-FFF2-40B4-BE49-F238E27FC236}">
              <a16:creationId xmlns:a16="http://schemas.microsoft.com/office/drawing/2014/main" id="{28903EEE-D25E-4A9F-89F7-054FD20F63E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4" name="Shape 9" descr="Euroaqua PKM 60">
          <a:extLst>
            <a:ext uri="{FF2B5EF4-FFF2-40B4-BE49-F238E27FC236}">
              <a16:creationId xmlns:a16="http://schemas.microsoft.com/office/drawing/2014/main" id="{BC8D8D45-956E-4B8F-BC72-A70F111DBB3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5" name="Shape 9" descr="Euroaqua PKM 60">
          <a:extLst>
            <a:ext uri="{FF2B5EF4-FFF2-40B4-BE49-F238E27FC236}">
              <a16:creationId xmlns:a16="http://schemas.microsoft.com/office/drawing/2014/main" id="{32954EB7-2CE2-4125-B4CA-C18C04D24BA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6" name="Shape 9" descr="Euroaqua PKM 60">
          <a:extLst>
            <a:ext uri="{FF2B5EF4-FFF2-40B4-BE49-F238E27FC236}">
              <a16:creationId xmlns:a16="http://schemas.microsoft.com/office/drawing/2014/main" id="{CAD08CF4-41BA-4EF3-A90A-003059BEEA1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87" name="Shape 7" descr="Euroaqua PKM 60">
          <a:extLst>
            <a:ext uri="{FF2B5EF4-FFF2-40B4-BE49-F238E27FC236}">
              <a16:creationId xmlns:a16="http://schemas.microsoft.com/office/drawing/2014/main" id="{3878A7D6-F6AD-4E7C-AB5F-7DE296DEA11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8" name="Shape 9" descr="Euroaqua PKM 60">
          <a:extLst>
            <a:ext uri="{FF2B5EF4-FFF2-40B4-BE49-F238E27FC236}">
              <a16:creationId xmlns:a16="http://schemas.microsoft.com/office/drawing/2014/main" id="{AC053BE5-6196-46B7-B3DA-D553F3C6791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89" name="Shape 9" descr="Euroaqua PKM 60">
          <a:extLst>
            <a:ext uri="{FF2B5EF4-FFF2-40B4-BE49-F238E27FC236}">
              <a16:creationId xmlns:a16="http://schemas.microsoft.com/office/drawing/2014/main" id="{947EA542-9937-40C5-AA98-07071461DF7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0" name="Shape 9" descr="Euroaqua PKM 60">
          <a:extLst>
            <a:ext uri="{FF2B5EF4-FFF2-40B4-BE49-F238E27FC236}">
              <a16:creationId xmlns:a16="http://schemas.microsoft.com/office/drawing/2014/main" id="{3A8E9FC8-2A81-47B5-97E2-523A4847BF9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91" name="Shape 7" descr="Euroaqua PKM 60">
          <a:extLst>
            <a:ext uri="{FF2B5EF4-FFF2-40B4-BE49-F238E27FC236}">
              <a16:creationId xmlns:a16="http://schemas.microsoft.com/office/drawing/2014/main" id="{F100D998-7385-4D18-84D8-93CAA246103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2" name="Shape 9" descr="Euroaqua PKM 60">
          <a:extLst>
            <a:ext uri="{FF2B5EF4-FFF2-40B4-BE49-F238E27FC236}">
              <a16:creationId xmlns:a16="http://schemas.microsoft.com/office/drawing/2014/main" id="{B7BCB2BB-8846-4D9C-86E5-79220294F5C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3" name="Shape 9" descr="Euroaqua PKM 60">
          <a:extLst>
            <a:ext uri="{FF2B5EF4-FFF2-40B4-BE49-F238E27FC236}">
              <a16:creationId xmlns:a16="http://schemas.microsoft.com/office/drawing/2014/main" id="{EDDA9CCA-D11F-4B41-A91F-74641806D43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4" name="Shape 9" descr="Euroaqua PKM 60">
          <a:extLst>
            <a:ext uri="{FF2B5EF4-FFF2-40B4-BE49-F238E27FC236}">
              <a16:creationId xmlns:a16="http://schemas.microsoft.com/office/drawing/2014/main" id="{8B5115DF-D07A-4F24-A620-E9BA86E55F7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95" name="Shape 7" descr="Euroaqua PKM 60">
          <a:extLst>
            <a:ext uri="{FF2B5EF4-FFF2-40B4-BE49-F238E27FC236}">
              <a16:creationId xmlns:a16="http://schemas.microsoft.com/office/drawing/2014/main" id="{632E6B35-6B21-4195-ABA8-4C52046EE7F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6" name="Shape 9" descr="Euroaqua PKM 60">
          <a:extLst>
            <a:ext uri="{FF2B5EF4-FFF2-40B4-BE49-F238E27FC236}">
              <a16:creationId xmlns:a16="http://schemas.microsoft.com/office/drawing/2014/main" id="{18CFC789-6D86-4E79-BA44-D6E234B32EE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7" name="Shape 9" descr="Euroaqua PKM 60">
          <a:extLst>
            <a:ext uri="{FF2B5EF4-FFF2-40B4-BE49-F238E27FC236}">
              <a16:creationId xmlns:a16="http://schemas.microsoft.com/office/drawing/2014/main" id="{5AB3FD27-EA44-4FE9-9412-A830EA10D5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898" name="Shape 9" descr="Euroaqua PKM 60">
          <a:extLst>
            <a:ext uri="{FF2B5EF4-FFF2-40B4-BE49-F238E27FC236}">
              <a16:creationId xmlns:a16="http://schemas.microsoft.com/office/drawing/2014/main" id="{E8798415-CF06-4C89-980A-F29E40FE8A7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899" name="Shape 7" descr="Euroaqua PKM 60">
          <a:extLst>
            <a:ext uri="{FF2B5EF4-FFF2-40B4-BE49-F238E27FC236}">
              <a16:creationId xmlns:a16="http://schemas.microsoft.com/office/drawing/2014/main" id="{35D5B186-B023-4B32-8DFD-ABA277A6716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0" name="Shape 9" descr="Euroaqua PKM 60">
          <a:extLst>
            <a:ext uri="{FF2B5EF4-FFF2-40B4-BE49-F238E27FC236}">
              <a16:creationId xmlns:a16="http://schemas.microsoft.com/office/drawing/2014/main" id="{638585E9-06C0-4AE6-8607-6A7FE349A71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1" name="Shape 9" descr="Euroaqua PKM 60">
          <a:extLst>
            <a:ext uri="{FF2B5EF4-FFF2-40B4-BE49-F238E27FC236}">
              <a16:creationId xmlns:a16="http://schemas.microsoft.com/office/drawing/2014/main" id="{30822354-FFF7-4EAD-945B-98D7546269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2" name="Shape 9" descr="Euroaqua PKM 60">
          <a:extLst>
            <a:ext uri="{FF2B5EF4-FFF2-40B4-BE49-F238E27FC236}">
              <a16:creationId xmlns:a16="http://schemas.microsoft.com/office/drawing/2014/main" id="{4A512B55-FE4E-4351-A99A-63C9E4580F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03" name="Shape 7" descr="Euroaqua PKM 60">
          <a:extLst>
            <a:ext uri="{FF2B5EF4-FFF2-40B4-BE49-F238E27FC236}">
              <a16:creationId xmlns:a16="http://schemas.microsoft.com/office/drawing/2014/main" id="{D9BDDC36-01A5-4E74-A218-491CB2444D9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04" name="Shape 7" descr="Euroaqua PKM 60">
          <a:extLst>
            <a:ext uri="{FF2B5EF4-FFF2-40B4-BE49-F238E27FC236}">
              <a16:creationId xmlns:a16="http://schemas.microsoft.com/office/drawing/2014/main" id="{9626A643-5920-4530-A603-E8D5093BED1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5" name="Shape 9" descr="Euroaqua PKM 60">
          <a:extLst>
            <a:ext uri="{FF2B5EF4-FFF2-40B4-BE49-F238E27FC236}">
              <a16:creationId xmlns:a16="http://schemas.microsoft.com/office/drawing/2014/main" id="{085C73AE-1D6E-4B05-9466-EA034F27684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6" name="Shape 9" descr="Euroaqua PKM 60">
          <a:extLst>
            <a:ext uri="{FF2B5EF4-FFF2-40B4-BE49-F238E27FC236}">
              <a16:creationId xmlns:a16="http://schemas.microsoft.com/office/drawing/2014/main" id="{23936323-850D-48C3-BE63-945EDA0412C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07" name="Shape 9" descr="Euroaqua PKM 60">
          <a:extLst>
            <a:ext uri="{FF2B5EF4-FFF2-40B4-BE49-F238E27FC236}">
              <a16:creationId xmlns:a16="http://schemas.microsoft.com/office/drawing/2014/main" id="{F9B67648-84E3-40AC-8CF9-E5A61F05251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08" name="Shape 7" descr="Euroaqua PKM 60">
          <a:extLst>
            <a:ext uri="{FF2B5EF4-FFF2-40B4-BE49-F238E27FC236}">
              <a16:creationId xmlns:a16="http://schemas.microsoft.com/office/drawing/2014/main" id="{9E628AA8-3392-4347-965B-36F4B2AA765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09" name="Shape 7" descr="Euroaqua PKM 60">
          <a:extLst>
            <a:ext uri="{FF2B5EF4-FFF2-40B4-BE49-F238E27FC236}">
              <a16:creationId xmlns:a16="http://schemas.microsoft.com/office/drawing/2014/main" id="{E4108FCF-0E94-44A8-B453-94417581586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10" name="Shape 7" descr="Euroaqua PKM 60">
          <a:extLst>
            <a:ext uri="{FF2B5EF4-FFF2-40B4-BE49-F238E27FC236}">
              <a16:creationId xmlns:a16="http://schemas.microsoft.com/office/drawing/2014/main" id="{2992A3C2-0C16-499A-873E-AE0517B0C0B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11" name="Shape 7" descr="Euroaqua PKM 60">
          <a:extLst>
            <a:ext uri="{FF2B5EF4-FFF2-40B4-BE49-F238E27FC236}">
              <a16:creationId xmlns:a16="http://schemas.microsoft.com/office/drawing/2014/main" id="{7729C1E7-8C8E-4D61-8478-76E11F744AF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2" name="Shape 9" descr="Euroaqua PKM 60">
          <a:extLst>
            <a:ext uri="{FF2B5EF4-FFF2-40B4-BE49-F238E27FC236}">
              <a16:creationId xmlns:a16="http://schemas.microsoft.com/office/drawing/2014/main" id="{7B6953F7-8AD9-47F9-BDE5-59DAD4FC67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3" name="Shape 9" descr="Euroaqua PKM 60">
          <a:extLst>
            <a:ext uri="{FF2B5EF4-FFF2-40B4-BE49-F238E27FC236}">
              <a16:creationId xmlns:a16="http://schemas.microsoft.com/office/drawing/2014/main" id="{6D43DE00-5D9D-419C-AFC9-9DD34C5F421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4" name="Shape 9" descr="Euroaqua PKM 60">
          <a:extLst>
            <a:ext uri="{FF2B5EF4-FFF2-40B4-BE49-F238E27FC236}">
              <a16:creationId xmlns:a16="http://schemas.microsoft.com/office/drawing/2014/main" id="{76E465A5-4968-48A8-9EB0-8F6EB9AFD9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15" name="Shape 7" descr="Euroaqua PKM 60">
          <a:extLst>
            <a:ext uri="{FF2B5EF4-FFF2-40B4-BE49-F238E27FC236}">
              <a16:creationId xmlns:a16="http://schemas.microsoft.com/office/drawing/2014/main" id="{C50C4222-EFFD-450D-9CF9-8C19174B4D5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6" name="Shape 9" descr="Euroaqua PKM 60">
          <a:extLst>
            <a:ext uri="{FF2B5EF4-FFF2-40B4-BE49-F238E27FC236}">
              <a16:creationId xmlns:a16="http://schemas.microsoft.com/office/drawing/2014/main" id="{5AAB79E1-968F-4E8A-9101-EB2026F5441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7" name="Shape 9" descr="Euroaqua PKM 60">
          <a:extLst>
            <a:ext uri="{FF2B5EF4-FFF2-40B4-BE49-F238E27FC236}">
              <a16:creationId xmlns:a16="http://schemas.microsoft.com/office/drawing/2014/main" id="{CB065E28-5149-4035-A8ED-70ADE58A0AA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18" name="Shape 9" descr="Euroaqua PKM 60">
          <a:extLst>
            <a:ext uri="{FF2B5EF4-FFF2-40B4-BE49-F238E27FC236}">
              <a16:creationId xmlns:a16="http://schemas.microsoft.com/office/drawing/2014/main" id="{394C8BF9-AB63-4920-ABA6-ADD60E3BC7A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19" name="Shape 7" descr="Euroaqua PKM 60">
          <a:extLst>
            <a:ext uri="{FF2B5EF4-FFF2-40B4-BE49-F238E27FC236}">
              <a16:creationId xmlns:a16="http://schemas.microsoft.com/office/drawing/2014/main" id="{CC045BE8-785E-407B-849C-7A32EA19421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0" name="Shape 7" descr="Euroaqua PKM 60">
          <a:extLst>
            <a:ext uri="{FF2B5EF4-FFF2-40B4-BE49-F238E27FC236}">
              <a16:creationId xmlns:a16="http://schemas.microsoft.com/office/drawing/2014/main" id="{B99D0654-E243-4189-A18E-C0DF319C4BB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1" name="Shape 7" descr="Euroaqua PKM 60">
          <a:extLst>
            <a:ext uri="{FF2B5EF4-FFF2-40B4-BE49-F238E27FC236}">
              <a16:creationId xmlns:a16="http://schemas.microsoft.com/office/drawing/2014/main" id="{7454694C-A494-44DD-A0E3-AF57756CD47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2" name="Shape 7" descr="Euroaqua PKM 60">
          <a:extLst>
            <a:ext uri="{FF2B5EF4-FFF2-40B4-BE49-F238E27FC236}">
              <a16:creationId xmlns:a16="http://schemas.microsoft.com/office/drawing/2014/main" id="{79EE57D5-0478-48DA-839E-A1794E603E8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3" name="Shape 7" descr="Euroaqua PKM 60">
          <a:extLst>
            <a:ext uri="{FF2B5EF4-FFF2-40B4-BE49-F238E27FC236}">
              <a16:creationId xmlns:a16="http://schemas.microsoft.com/office/drawing/2014/main" id="{919C25BD-3ABF-4D81-8F55-8CA67BDC673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4" name="Shape 7" descr="Euroaqua PKM 60">
          <a:extLst>
            <a:ext uri="{FF2B5EF4-FFF2-40B4-BE49-F238E27FC236}">
              <a16:creationId xmlns:a16="http://schemas.microsoft.com/office/drawing/2014/main" id="{31BCC294-B84A-4233-8E2C-3DA65E78090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5" name="Shape 7" descr="Euroaqua PKM 60">
          <a:extLst>
            <a:ext uri="{FF2B5EF4-FFF2-40B4-BE49-F238E27FC236}">
              <a16:creationId xmlns:a16="http://schemas.microsoft.com/office/drawing/2014/main" id="{7CCD83D7-31C3-46BA-8E89-3427F0ACAAC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6" name="Shape 7" descr="Euroaqua PKM 60">
          <a:extLst>
            <a:ext uri="{FF2B5EF4-FFF2-40B4-BE49-F238E27FC236}">
              <a16:creationId xmlns:a16="http://schemas.microsoft.com/office/drawing/2014/main" id="{329DE248-20F8-47C4-974A-66B89CF683D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7" name="Shape 7" descr="Euroaqua PKM 60">
          <a:extLst>
            <a:ext uri="{FF2B5EF4-FFF2-40B4-BE49-F238E27FC236}">
              <a16:creationId xmlns:a16="http://schemas.microsoft.com/office/drawing/2014/main" id="{B8366319-1D8F-4CFB-B9AE-CDD09FD8893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8" name="Shape 7" descr="Euroaqua PKM 60">
          <a:extLst>
            <a:ext uri="{FF2B5EF4-FFF2-40B4-BE49-F238E27FC236}">
              <a16:creationId xmlns:a16="http://schemas.microsoft.com/office/drawing/2014/main" id="{0D9146C0-D1F0-47CD-BD88-37D3C606083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29" name="Shape 7" descr="Euroaqua PKM 60">
          <a:extLst>
            <a:ext uri="{FF2B5EF4-FFF2-40B4-BE49-F238E27FC236}">
              <a16:creationId xmlns:a16="http://schemas.microsoft.com/office/drawing/2014/main" id="{5E30A85A-F719-409B-9FB6-62DDC291D8C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0" name="Shape 7" descr="Euroaqua PKM 60">
          <a:extLst>
            <a:ext uri="{FF2B5EF4-FFF2-40B4-BE49-F238E27FC236}">
              <a16:creationId xmlns:a16="http://schemas.microsoft.com/office/drawing/2014/main" id="{523F9FB5-6BFB-4E6A-8A73-38A37500BE0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1" name="Shape 7" descr="Euroaqua PKM 60">
          <a:extLst>
            <a:ext uri="{FF2B5EF4-FFF2-40B4-BE49-F238E27FC236}">
              <a16:creationId xmlns:a16="http://schemas.microsoft.com/office/drawing/2014/main" id="{00124EF5-A5CB-4C25-A7E5-048B740CA91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2" name="Shape 7" descr="Euroaqua PKM 60">
          <a:extLst>
            <a:ext uri="{FF2B5EF4-FFF2-40B4-BE49-F238E27FC236}">
              <a16:creationId xmlns:a16="http://schemas.microsoft.com/office/drawing/2014/main" id="{D9BCC2FF-B464-49BF-B9F6-E8866FB317F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3" name="Shape 7" descr="Euroaqua PKM 60">
          <a:extLst>
            <a:ext uri="{FF2B5EF4-FFF2-40B4-BE49-F238E27FC236}">
              <a16:creationId xmlns:a16="http://schemas.microsoft.com/office/drawing/2014/main" id="{E982D4BE-3AF4-4BDA-8D10-A6FEE406B1B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4" name="Shape 7" descr="Euroaqua PKM 60">
          <a:extLst>
            <a:ext uri="{FF2B5EF4-FFF2-40B4-BE49-F238E27FC236}">
              <a16:creationId xmlns:a16="http://schemas.microsoft.com/office/drawing/2014/main" id="{106AE2BA-1C7B-495E-90C4-492C087DC5A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5" name="Shape 7" descr="Euroaqua PKM 60">
          <a:extLst>
            <a:ext uri="{FF2B5EF4-FFF2-40B4-BE49-F238E27FC236}">
              <a16:creationId xmlns:a16="http://schemas.microsoft.com/office/drawing/2014/main" id="{E6F5A8B7-7F09-4329-8294-10C9865304F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6" name="Shape 7" descr="Euroaqua PKM 60">
          <a:extLst>
            <a:ext uri="{FF2B5EF4-FFF2-40B4-BE49-F238E27FC236}">
              <a16:creationId xmlns:a16="http://schemas.microsoft.com/office/drawing/2014/main" id="{F4AE3974-A13B-4662-85D7-682EEBD9E1E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7" name="Shape 7" descr="Euroaqua PKM 60">
          <a:extLst>
            <a:ext uri="{FF2B5EF4-FFF2-40B4-BE49-F238E27FC236}">
              <a16:creationId xmlns:a16="http://schemas.microsoft.com/office/drawing/2014/main" id="{A7CBA483-73AC-49E7-98B8-0922A587FB2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8" name="Shape 7" descr="Euroaqua PKM 60">
          <a:extLst>
            <a:ext uri="{FF2B5EF4-FFF2-40B4-BE49-F238E27FC236}">
              <a16:creationId xmlns:a16="http://schemas.microsoft.com/office/drawing/2014/main" id="{0402C41C-D15E-4CDB-803E-F7CD06D2C43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39" name="Shape 7" descr="Euroaqua PKM 60">
          <a:extLst>
            <a:ext uri="{FF2B5EF4-FFF2-40B4-BE49-F238E27FC236}">
              <a16:creationId xmlns:a16="http://schemas.microsoft.com/office/drawing/2014/main" id="{F016C1F4-8E08-4859-9577-6A811C3E117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0" name="Shape 7" descr="Euroaqua PKM 60">
          <a:extLst>
            <a:ext uri="{FF2B5EF4-FFF2-40B4-BE49-F238E27FC236}">
              <a16:creationId xmlns:a16="http://schemas.microsoft.com/office/drawing/2014/main" id="{77A5196D-09CB-4831-803E-8AD8B612CB6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1" name="Shape 7" descr="Euroaqua PKM 60">
          <a:extLst>
            <a:ext uri="{FF2B5EF4-FFF2-40B4-BE49-F238E27FC236}">
              <a16:creationId xmlns:a16="http://schemas.microsoft.com/office/drawing/2014/main" id="{969354AF-2725-4C1B-BF8B-6201D611F85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2" name="Shape 7" descr="Euroaqua PKM 60">
          <a:extLst>
            <a:ext uri="{FF2B5EF4-FFF2-40B4-BE49-F238E27FC236}">
              <a16:creationId xmlns:a16="http://schemas.microsoft.com/office/drawing/2014/main" id="{6AA94B60-56D8-4BC0-96A7-12430054938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3" name="Shape 7" descr="Euroaqua PKM 60">
          <a:extLst>
            <a:ext uri="{FF2B5EF4-FFF2-40B4-BE49-F238E27FC236}">
              <a16:creationId xmlns:a16="http://schemas.microsoft.com/office/drawing/2014/main" id="{57CE2075-7B75-493B-97B6-983E7930339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4" name="Shape 7" descr="Euroaqua PKM 60">
          <a:extLst>
            <a:ext uri="{FF2B5EF4-FFF2-40B4-BE49-F238E27FC236}">
              <a16:creationId xmlns:a16="http://schemas.microsoft.com/office/drawing/2014/main" id="{4481F94A-6912-45F0-9368-AE9425B0E7A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5" name="Shape 7" descr="Euroaqua PKM 60">
          <a:extLst>
            <a:ext uri="{FF2B5EF4-FFF2-40B4-BE49-F238E27FC236}">
              <a16:creationId xmlns:a16="http://schemas.microsoft.com/office/drawing/2014/main" id="{36EDC934-8C92-4A6C-B326-83D2B3B1CED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6" name="Shape 7" descr="Euroaqua PKM 60">
          <a:extLst>
            <a:ext uri="{FF2B5EF4-FFF2-40B4-BE49-F238E27FC236}">
              <a16:creationId xmlns:a16="http://schemas.microsoft.com/office/drawing/2014/main" id="{1BBB1366-D788-4E60-A7E4-6CB10FC28B0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947" name="Shape 7" descr="Euroaqua PKM 60">
          <a:extLst>
            <a:ext uri="{FF2B5EF4-FFF2-40B4-BE49-F238E27FC236}">
              <a16:creationId xmlns:a16="http://schemas.microsoft.com/office/drawing/2014/main" id="{378AA5EA-F0A3-4FB8-B1C3-FE75FABDCE5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48" name="Shape 9" descr="Euroaqua PKM 60">
          <a:extLst>
            <a:ext uri="{FF2B5EF4-FFF2-40B4-BE49-F238E27FC236}">
              <a16:creationId xmlns:a16="http://schemas.microsoft.com/office/drawing/2014/main" id="{3681A7C3-2535-4CDF-BEE1-790FAD4FD1A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49" name="Shape 9" descr="Euroaqua PKM 60">
          <a:extLst>
            <a:ext uri="{FF2B5EF4-FFF2-40B4-BE49-F238E27FC236}">
              <a16:creationId xmlns:a16="http://schemas.microsoft.com/office/drawing/2014/main" id="{B3C8C5A2-33D8-42F4-9806-BB3D9988FD1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0" name="Shape 9" descr="Euroaqua PKM 60">
          <a:extLst>
            <a:ext uri="{FF2B5EF4-FFF2-40B4-BE49-F238E27FC236}">
              <a16:creationId xmlns:a16="http://schemas.microsoft.com/office/drawing/2014/main" id="{AAF9785F-BC7C-45B8-8F52-7928DDF716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51" name="Shape 7" descr="Euroaqua PKM 60">
          <a:extLst>
            <a:ext uri="{FF2B5EF4-FFF2-40B4-BE49-F238E27FC236}">
              <a16:creationId xmlns:a16="http://schemas.microsoft.com/office/drawing/2014/main" id="{1EC28636-33CE-4876-A8CE-DF01A3EC5A4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2" name="Shape 9" descr="Euroaqua PKM 60">
          <a:extLst>
            <a:ext uri="{FF2B5EF4-FFF2-40B4-BE49-F238E27FC236}">
              <a16:creationId xmlns:a16="http://schemas.microsoft.com/office/drawing/2014/main" id="{56415CE8-4316-4089-B88D-6F4EFCE6A4F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3" name="Shape 9" descr="Euroaqua PKM 60">
          <a:extLst>
            <a:ext uri="{FF2B5EF4-FFF2-40B4-BE49-F238E27FC236}">
              <a16:creationId xmlns:a16="http://schemas.microsoft.com/office/drawing/2014/main" id="{1ED05B34-D27D-4F48-B826-774C4CEC26B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4" name="Shape 9" descr="Euroaqua PKM 60">
          <a:extLst>
            <a:ext uri="{FF2B5EF4-FFF2-40B4-BE49-F238E27FC236}">
              <a16:creationId xmlns:a16="http://schemas.microsoft.com/office/drawing/2014/main" id="{25F99239-FF36-4DA2-B74C-6888B352B8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55" name="Shape 7" descr="Euroaqua PKM 60">
          <a:extLst>
            <a:ext uri="{FF2B5EF4-FFF2-40B4-BE49-F238E27FC236}">
              <a16:creationId xmlns:a16="http://schemas.microsoft.com/office/drawing/2014/main" id="{102EB7F7-562B-40F3-AE1F-8280D1B2BEF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6" name="Shape 9" descr="Euroaqua PKM 60">
          <a:extLst>
            <a:ext uri="{FF2B5EF4-FFF2-40B4-BE49-F238E27FC236}">
              <a16:creationId xmlns:a16="http://schemas.microsoft.com/office/drawing/2014/main" id="{CF64D99E-C720-4EC7-98F3-BC0067A3DD4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7" name="Shape 9" descr="Euroaqua PKM 60">
          <a:extLst>
            <a:ext uri="{FF2B5EF4-FFF2-40B4-BE49-F238E27FC236}">
              <a16:creationId xmlns:a16="http://schemas.microsoft.com/office/drawing/2014/main" id="{F8800DA0-ED5B-4158-8ABE-9E02624441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58" name="Shape 9" descr="Euroaqua PKM 60">
          <a:extLst>
            <a:ext uri="{FF2B5EF4-FFF2-40B4-BE49-F238E27FC236}">
              <a16:creationId xmlns:a16="http://schemas.microsoft.com/office/drawing/2014/main" id="{AE574F26-E22D-492B-B991-9938ACAB859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59" name="Shape 7" descr="Euroaqua PKM 60">
          <a:extLst>
            <a:ext uri="{FF2B5EF4-FFF2-40B4-BE49-F238E27FC236}">
              <a16:creationId xmlns:a16="http://schemas.microsoft.com/office/drawing/2014/main" id="{B90EDFC2-1E63-4949-92F3-F77517B686D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0" name="Shape 9" descr="Euroaqua PKM 60">
          <a:extLst>
            <a:ext uri="{FF2B5EF4-FFF2-40B4-BE49-F238E27FC236}">
              <a16:creationId xmlns:a16="http://schemas.microsoft.com/office/drawing/2014/main" id="{E346B125-54E0-4AEB-805B-9193FBE841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1" name="Shape 9" descr="Euroaqua PKM 60">
          <a:extLst>
            <a:ext uri="{FF2B5EF4-FFF2-40B4-BE49-F238E27FC236}">
              <a16:creationId xmlns:a16="http://schemas.microsoft.com/office/drawing/2014/main" id="{565EC00D-679E-4509-B358-9BE894143D6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2" name="Shape 9" descr="Euroaqua PKM 60">
          <a:extLst>
            <a:ext uri="{FF2B5EF4-FFF2-40B4-BE49-F238E27FC236}">
              <a16:creationId xmlns:a16="http://schemas.microsoft.com/office/drawing/2014/main" id="{4DB2413B-BB7D-4E04-9499-C8E3E1C1CCE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63" name="Shape 7" descr="Euroaqua PKM 60">
          <a:extLst>
            <a:ext uri="{FF2B5EF4-FFF2-40B4-BE49-F238E27FC236}">
              <a16:creationId xmlns:a16="http://schemas.microsoft.com/office/drawing/2014/main" id="{501EC32E-723D-4719-BA34-8BCBCEA2084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4" name="Shape 9" descr="Euroaqua PKM 60">
          <a:extLst>
            <a:ext uri="{FF2B5EF4-FFF2-40B4-BE49-F238E27FC236}">
              <a16:creationId xmlns:a16="http://schemas.microsoft.com/office/drawing/2014/main" id="{D5F44506-DD33-43E8-BADE-37E079254CB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5" name="Shape 9" descr="Euroaqua PKM 60">
          <a:extLst>
            <a:ext uri="{FF2B5EF4-FFF2-40B4-BE49-F238E27FC236}">
              <a16:creationId xmlns:a16="http://schemas.microsoft.com/office/drawing/2014/main" id="{77EEFF41-F376-4645-A11B-0DE6874DC16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6" name="Shape 9" descr="Euroaqua PKM 60">
          <a:extLst>
            <a:ext uri="{FF2B5EF4-FFF2-40B4-BE49-F238E27FC236}">
              <a16:creationId xmlns:a16="http://schemas.microsoft.com/office/drawing/2014/main" id="{92F808F5-3482-4F34-9662-02E3593AAB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67" name="Shape 7" descr="Euroaqua PKM 60">
          <a:extLst>
            <a:ext uri="{FF2B5EF4-FFF2-40B4-BE49-F238E27FC236}">
              <a16:creationId xmlns:a16="http://schemas.microsoft.com/office/drawing/2014/main" id="{87B90EB7-262F-4D8B-BD2F-E664AAD491E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8" name="Shape 9" descr="Euroaqua PKM 60">
          <a:extLst>
            <a:ext uri="{FF2B5EF4-FFF2-40B4-BE49-F238E27FC236}">
              <a16:creationId xmlns:a16="http://schemas.microsoft.com/office/drawing/2014/main" id="{2BE2C7FA-1C25-4000-B816-D9515984AE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69" name="Shape 9" descr="Euroaqua PKM 60">
          <a:extLst>
            <a:ext uri="{FF2B5EF4-FFF2-40B4-BE49-F238E27FC236}">
              <a16:creationId xmlns:a16="http://schemas.microsoft.com/office/drawing/2014/main" id="{3D815247-7AE8-4E02-99DD-9D5CB7CBCDF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0" name="Shape 9" descr="Euroaqua PKM 60">
          <a:extLst>
            <a:ext uri="{FF2B5EF4-FFF2-40B4-BE49-F238E27FC236}">
              <a16:creationId xmlns:a16="http://schemas.microsoft.com/office/drawing/2014/main" id="{3DA02D05-9C6C-4385-BBB6-9696A7E3C67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71" name="Shape 7" descr="Euroaqua PKM 60">
          <a:extLst>
            <a:ext uri="{FF2B5EF4-FFF2-40B4-BE49-F238E27FC236}">
              <a16:creationId xmlns:a16="http://schemas.microsoft.com/office/drawing/2014/main" id="{98D9398D-EBD7-47E3-A126-A39F5D7F2F6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2" name="Shape 9" descr="Euroaqua PKM 60">
          <a:extLst>
            <a:ext uri="{FF2B5EF4-FFF2-40B4-BE49-F238E27FC236}">
              <a16:creationId xmlns:a16="http://schemas.microsoft.com/office/drawing/2014/main" id="{2AE3635B-DDDA-46D9-981A-B5D602F7C3C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3" name="Shape 9" descr="Euroaqua PKM 60">
          <a:extLst>
            <a:ext uri="{FF2B5EF4-FFF2-40B4-BE49-F238E27FC236}">
              <a16:creationId xmlns:a16="http://schemas.microsoft.com/office/drawing/2014/main" id="{CEA92D5C-6F5B-4C62-893B-ABC7A8060D5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4" name="Shape 9" descr="Euroaqua PKM 60">
          <a:extLst>
            <a:ext uri="{FF2B5EF4-FFF2-40B4-BE49-F238E27FC236}">
              <a16:creationId xmlns:a16="http://schemas.microsoft.com/office/drawing/2014/main" id="{D8241E26-B829-4FEB-82FD-096F710354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75" name="Shape 7" descr="Euroaqua PKM 60">
          <a:extLst>
            <a:ext uri="{FF2B5EF4-FFF2-40B4-BE49-F238E27FC236}">
              <a16:creationId xmlns:a16="http://schemas.microsoft.com/office/drawing/2014/main" id="{B958D5B5-B1A9-4E8C-8924-265088E3C7A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6" name="Shape 9" descr="Euroaqua PKM 60">
          <a:extLst>
            <a:ext uri="{FF2B5EF4-FFF2-40B4-BE49-F238E27FC236}">
              <a16:creationId xmlns:a16="http://schemas.microsoft.com/office/drawing/2014/main" id="{048A8A73-E08E-4B35-BB5D-363EA4FC321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7" name="Shape 9" descr="Euroaqua PKM 60">
          <a:extLst>
            <a:ext uri="{FF2B5EF4-FFF2-40B4-BE49-F238E27FC236}">
              <a16:creationId xmlns:a16="http://schemas.microsoft.com/office/drawing/2014/main" id="{C6E156A3-AA81-4C00-8052-A23370EA0A4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78" name="Shape 9" descr="Euroaqua PKM 60">
          <a:extLst>
            <a:ext uri="{FF2B5EF4-FFF2-40B4-BE49-F238E27FC236}">
              <a16:creationId xmlns:a16="http://schemas.microsoft.com/office/drawing/2014/main" id="{2373D6A0-5002-462E-AE31-F7B87D8D404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79" name="Shape 7" descr="Euroaqua PKM 60">
          <a:extLst>
            <a:ext uri="{FF2B5EF4-FFF2-40B4-BE49-F238E27FC236}">
              <a16:creationId xmlns:a16="http://schemas.microsoft.com/office/drawing/2014/main" id="{FF8D932C-8C9F-4FA3-8C66-E512849AE91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0" name="Shape 9" descr="Euroaqua PKM 60">
          <a:extLst>
            <a:ext uri="{FF2B5EF4-FFF2-40B4-BE49-F238E27FC236}">
              <a16:creationId xmlns:a16="http://schemas.microsoft.com/office/drawing/2014/main" id="{12DB72D0-D1C7-490C-87A6-341A96D150A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1" name="Shape 9" descr="Euroaqua PKM 60">
          <a:extLst>
            <a:ext uri="{FF2B5EF4-FFF2-40B4-BE49-F238E27FC236}">
              <a16:creationId xmlns:a16="http://schemas.microsoft.com/office/drawing/2014/main" id="{0F7ABD0B-20AB-4123-858A-9F2EDE6B8BF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2" name="Shape 9" descr="Euroaqua PKM 60">
          <a:extLst>
            <a:ext uri="{FF2B5EF4-FFF2-40B4-BE49-F238E27FC236}">
              <a16:creationId xmlns:a16="http://schemas.microsoft.com/office/drawing/2014/main" id="{71771C9D-49EF-495D-9AD6-CAF412F6253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83" name="Shape 7" descr="Euroaqua PKM 60">
          <a:extLst>
            <a:ext uri="{FF2B5EF4-FFF2-40B4-BE49-F238E27FC236}">
              <a16:creationId xmlns:a16="http://schemas.microsoft.com/office/drawing/2014/main" id="{CD4E46CC-E368-460E-9F2A-361F0A8B2CB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4" name="Shape 9" descr="Euroaqua PKM 60">
          <a:extLst>
            <a:ext uri="{FF2B5EF4-FFF2-40B4-BE49-F238E27FC236}">
              <a16:creationId xmlns:a16="http://schemas.microsoft.com/office/drawing/2014/main" id="{DB110913-4CE1-41CC-B82E-4C3AF30C1BD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5" name="Shape 9" descr="Euroaqua PKM 60">
          <a:extLst>
            <a:ext uri="{FF2B5EF4-FFF2-40B4-BE49-F238E27FC236}">
              <a16:creationId xmlns:a16="http://schemas.microsoft.com/office/drawing/2014/main" id="{2EE33A71-B39B-4F81-8EB9-20E31230E26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6" name="Shape 9" descr="Euroaqua PKM 60">
          <a:extLst>
            <a:ext uri="{FF2B5EF4-FFF2-40B4-BE49-F238E27FC236}">
              <a16:creationId xmlns:a16="http://schemas.microsoft.com/office/drawing/2014/main" id="{3738C46D-2036-4903-9494-7607D2017BB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87" name="Shape 7" descr="Euroaqua PKM 60">
          <a:extLst>
            <a:ext uri="{FF2B5EF4-FFF2-40B4-BE49-F238E27FC236}">
              <a16:creationId xmlns:a16="http://schemas.microsoft.com/office/drawing/2014/main" id="{6035C3DE-FD0C-4095-A729-CB8DF9F50C5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8" name="Shape 9" descr="Euroaqua PKM 60">
          <a:extLst>
            <a:ext uri="{FF2B5EF4-FFF2-40B4-BE49-F238E27FC236}">
              <a16:creationId xmlns:a16="http://schemas.microsoft.com/office/drawing/2014/main" id="{A0058038-AC3D-4720-828E-1692B6D6206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89" name="Shape 9" descr="Euroaqua PKM 60">
          <a:extLst>
            <a:ext uri="{FF2B5EF4-FFF2-40B4-BE49-F238E27FC236}">
              <a16:creationId xmlns:a16="http://schemas.microsoft.com/office/drawing/2014/main" id="{7148C71F-EDAB-4C71-96BD-D339837F2CF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0" name="Shape 9" descr="Euroaqua PKM 60">
          <a:extLst>
            <a:ext uri="{FF2B5EF4-FFF2-40B4-BE49-F238E27FC236}">
              <a16:creationId xmlns:a16="http://schemas.microsoft.com/office/drawing/2014/main" id="{AFA53C0E-9307-4334-BF0B-B0267DB780B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91" name="Shape 7" descr="Euroaqua PKM 60">
          <a:extLst>
            <a:ext uri="{FF2B5EF4-FFF2-40B4-BE49-F238E27FC236}">
              <a16:creationId xmlns:a16="http://schemas.microsoft.com/office/drawing/2014/main" id="{A5249BD7-DB15-4849-8A73-9E018959D4A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2" name="Shape 9" descr="Euroaqua PKM 60">
          <a:extLst>
            <a:ext uri="{FF2B5EF4-FFF2-40B4-BE49-F238E27FC236}">
              <a16:creationId xmlns:a16="http://schemas.microsoft.com/office/drawing/2014/main" id="{8FBB23DD-C61E-4D94-9E34-FDED325471A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3" name="Shape 9" descr="Euroaqua PKM 60">
          <a:extLst>
            <a:ext uri="{FF2B5EF4-FFF2-40B4-BE49-F238E27FC236}">
              <a16:creationId xmlns:a16="http://schemas.microsoft.com/office/drawing/2014/main" id="{1C6ECC09-14E4-4ED8-B382-5B20B388E1B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4" name="Shape 9" descr="Euroaqua PKM 60">
          <a:extLst>
            <a:ext uri="{FF2B5EF4-FFF2-40B4-BE49-F238E27FC236}">
              <a16:creationId xmlns:a16="http://schemas.microsoft.com/office/drawing/2014/main" id="{7A37D779-C59C-4C8E-A4CD-5538AE2331B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95" name="Shape 7" descr="Euroaqua PKM 60">
          <a:extLst>
            <a:ext uri="{FF2B5EF4-FFF2-40B4-BE49-F238E27FC236}">
              <a16:creationId xmlns:a16="http://schemas.microsoft.com/office/drawing/2014/main" id="{8E7FA26E-1B7A-49D0-8D19-6C9E13191C0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6" name="Shape 9" descr="Euroaqua PKM 60">
          <a:extLst>
            <a:ext uri="{FF2B5EF4-FFF2-40B4-BE49-F238E27FC236}">
              <a16:creationId xmlns:a16="http://schemas.microsoft.com/office/drawing/2014/main" id="{C175C1C6-65F5-4881-AD14-5CA938AA31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7" name="Shape 9" descr="Euroaqua PKM 60">
          <a:extLst>
            <a:ext uri="{FF2B5EF4-FFF2-40B4-BE49-F238E27FC236}">
              <a16:creationId xmlns:a16="http://schemas.microsoft.com/office/drawing/2014/main" id="{F2674258-8C66-4836-862B-E45F75165F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998" name="Shape 9" descr="Euroaqua PKM 60">
          <a:extLst>
            <a:ext uri="{FF2B5EF4-FFF2-40B4-BE49-F238E27FC236}">
              <a16:creationId xmlns:a16="http://schemas.microsoft.com/office/drawing/2014/main" id="{50D22C17-A14D-4A96-8B84-F82CC4C3ADC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999" name="Shape 7" descr="Euroaqua PKM 60">
          <a:extLst>
            <a:ext uri="{FF2B5EF4-FFF2-40B4-BE49-F238E27FC236}">
              <a16:creationId xmlns:a16="http://schemas.microsoft.com/office/drawing/2014/main" id="{2BD1A9F2-64AD-4AB1-9165-CABE90E86C5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0" name="Shape 9" descr="Euroaqua PKM 60">
          <a:extLst>
            <a:ext uri="{FF2B5EF4-FFF2-40B4-BE49-F238E27FC236}">
              <a16:creationId xmlns:a16="http://schemas.microsoft.com/office/drawing/2014/main" id="{5869D468-8DB0-45DD-8D56-703A91F2EE3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1" name="Shape 9" descr="Euroaqua PKM 60">
          <a:extLst>
            <a:ext uri="{FF2B5EF4-FFF2-40B4-BE49-F238E27FC236}">
              <a16:creationId xmlns:a16="http://schemas.microsoft.com/office/drawing/2014/main" id="{43006BF3-EA97-4921-9987-FA4DA15A40C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2" name="Shape 9" descr="Euroaqua PKM 60">
          <a:extLst>
            <a:ext uri="{FF2B5EF4-FFF2-40B4-BE49-F238E27FC236}">
              <a16:creationId xmlns:a16="http://schemas.microsoft.com/office/drawing/2014/main" id="{B3EE2587-00A5-4FED-ABD5-05B564EFB13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03" name="Shape 7" descr="Euroaqua PKM 60">
          <a:extLst>
            <a:ext uri="{FF2B5EF4-FFF2-40B4-BE49-F238E27FC236}">
              <a16:creationId xmlns:a16="http://schemas.microsoft.com/office/drawing/2014/main" id="{E40CFDCF-79B1-4B5D-8EFB-05E36ED087D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4" name="Shape 9" descr="Euroaqua PKM 60">
          <a:extLst>
            <a:ext uri="{FF2B5EF4-FFF2-40B4-BE49-F238E27FC236}">
              <a16:creationId xmlns:a16="http://schemas.microsoft.com/office/drawing/2014/main" id="{B4FB760F-0106-4CE1-AEF8-60C090BA82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5" name="Shape 9" descr="Euroaqua PKM 60">
          <a:extLst>
            <a:ext uri="{FF2B5EF4-FFF2-40B4-BE49-F238E27FC236}">
              <a16:creationId xmlns:a16="http://schemas.microsoft.com/office/drawing/2014/main" id="{F6D5B404-4493-4FCE-92F9-EE68D1ECD5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6" name="Shape 9" descr="Euroaqua PKM 60">
          <a:extLst>
            <a:ext uri="{FF2B5EF4-FFF2-40B4-BE49-F238E27FC236}">
              <a16:creationId xmlns:a16="http://schemas.microsoft.com/office/drawing/2014/main" id="{AD8E393F-6F8D-41DE-98B1-F7BD03B9FF8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07" name="Shape 7" descr="Euroaqua PKM 60">
          <a:extLst>
            <a:ext uri="{FF2B5EF4-FFF2-40B4-BE49-F238E27FC236}">
              <a16:creationId xmlns:a16="http://schemas.microsoft.com/office/drawing/2014/main" id="{081B84F8-7032-4F23-A11E-B420E6EACEE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8" name="Shape 9" descr="Euroaqua PKM 60">
          <a:extLst>
            <a:ext uri="{FF2B5EF4-FFF2-40B4-BE49-F238E27FC236}">
              <a16:creationId xmlns:a16="http://schemas.microsoft.com/office/drawing/2014/main" id="{28878353-1AA7-4352-A10C-3CFE0215BBD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09" name="Shape 9" descr="Euroaqua PKM 60">
          <a:extLst>
            <a:ext uri="{FF2B5EF4-FFF2-40B4-BE49-F238E27FC236}">
              <a16:creationId xmlns:a16="http://schemas.microsoft.com/office/drawing/2014/main" id="{187FCA5E-334E-418B-88EF-677CEA2EEC4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0" name="Shape 9" descr="Euroaqua PKM 60">
          <a:extLst>
            <a:ext uri="{FF2B5EF4-FFF2-40B4-BE49-F238E27FC236}">
              <a16:creationId xmlns:a16="http://schemas.microsoft.com/office/drawing/2014/main" id="{CE317C5B-2981-40F2-B0BD-17F5E4094CA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11" name="Shape 7" descr="Euroaqua PKM 60">
          <a:extLst>
            <a:ext uri="{FF2B5EF4-FFF2-40B4-BE49-F238E27FC236}">
              <a16:creationId xmlns:a16="http://schemas.microsoft.com/office/drawing/2014/main" id="{142385A8-AD42-46A6-96D6-718C3040668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2" name="Shape 9" descr="Euroaqua PKM 60">
          <a:extLst>
            <a:ext uri="{FF2B5EF4-FFF2-40B4-BE49-F238E27FC236}">
              <a16:creationId xmlns:a16="http://schemas.microsoft.com/office/drawing/2014/main" id="{B9505753-824D-450E-91C0-BCDD3B58B37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3" name="Shape 9" descr="Euroaqua PKM 60">
          <a:extLst>
            <a:ext uri="{FF2B5EF4-FFF2-40B4-BE49-F238E27FC236}">
              <a16:creationId xmlns:a16="http://schemas.microsoft.com/office/drawing/2014/main" id="{99FAE15B-B066-4DE3-BE18-D41A6C3B10E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4" name="Shape 9" descr="Euroaqua PKM 60">
          <a:extLst>
            <a:ext uri="{FF2B5EF4-FFF2-40B4-BE49-F238E27FC236}">
              <a16:creationId xmlns:a16="http://schemas.microsoft.com/office/drawing/2014/main" id="{DF6B2C0F-A97D-4A5D-87F6-1FB476BD060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15" name="Shape 7" descr="Euroaqua PKM 60">
          <a:extLst>
            <a:ext uri="{FF2B5EF4-FFF2-40B4-BE49-F238E27FC236}">
              <a16:creationId xmlns:a16="http://schemas.microsoft.com/office/drawing/2014/main" id="{F813A081-7592-46B1-A3BB-F83C9B5BEA7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16" name="Shape 7" descr="Euroaqua PKM 60">
          <a:extLst>
            <a:ext uri="{FF2B5EF4-FFF2-40B4-BE49-F238E27FC236}">
              <a16:creationId xmlns:a16="http://schemas.microsoft.com/office/drawing/2014/main" id="{A97A248E-C702-4D8C-AB94-073442CE472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7" name="Shape 9" descr="Euroaqua PKM 60">
          <a:extLst>
            <a:ext uri="{FF2B5EF4-FFF2-40B4-BE49-F238E27FC236}">
              <a16:creationId xmlns:a16="http://schemas.microsoft.com/office/drawing/2014/main" id="{6493D2D4-6701-4A34-A0B2-47BA3A0F4A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8" name="Shape 9" descr="Euroaqua PKM 60">
          <a:extLst>
            <a:ext uri="{FF2B5EF4-FFF2-40B4-BE49-F238E27FC236}">
              <a16:creationId xmlns:a16="http://schemas.microsoft.com/office/drawing/2014/main" id="{998C7D3A-E495-4746-BFF1-CC0F8F6B3A7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19" name="Shape 9" descr="Euroaqua PKM 60">
          <a:extLst>
            <a:ext uri="{FF2B5EF4-FFF2-40B4-BE49-F238E27FC236}">
              <a16:creationId xmlns:a16="http://schemas.microsoft.com/office/drawing/2014/main" id="{6075E1CD-6122-4870-BE7D-65F5AE6A833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20" name="Shape 7" descr="Euroaqua PKM 60">
          <a:extLst>
            <a:ext uri="{FF2B5EF4-FFF2-40B4-BE49-F238E27FC236}">
              <a16:creationId xmlns:a16="http://schemas.microsoft.com/office/drawing/2014/main" id="{1A0F909B-D7F9-4D2A-9BEC-4E79C9EE7F1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21" name="Shape 7" descr="Euroaqua PKM 60">
          <a:extLst>
            <a:ext uri="{FF2B5EF4-FFF2-40B4-BE49-F238E27FC236}">
              <a16:creationId xmlns:a16="http://schemas.microsoft.com/office/drawing/2014/main" id="{AA595460-AE82-4696-8F39-1C750F79A5B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22" name="Shape 7" descr="Euroaqua PKM 60">
          <a:extLst>
            <a:ext uri="{FF2B5EF4-FFF2-40B4-BE49-F238E27FC236}">
              <a16:creationId xmlns:a16="http://schemas.microsoft.com/office/drawing/2014/main" id="{E17060C5-FD8A-4E32-8503-BA9752E4C02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23" name="Shape 7" descr="Euroaqua PKM 60">
          <a:extLst>
            <a:ext uri="{FF2B5EF4-FFF2-40B4-BE49-F238E27FC236}">
              <a16:creationId xmlns:a16="http://schemas.microsoft.com/office/drawing/2014/main" id="{35882952-6DC7-42A7-83FE-66B61180396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24" name="Shape 9" descr="Euroaqua PKM 60">
          <a:extLst>
            <a:ext uri="{FF2B5EF4-FFF2-40B4-BE49-F238E27FC236}">
              <a16:creationId xmlns:a16="http://schemas.microsoft.com/office/drawing/2014/main" id="{791E4FA2-DC1A-49CB-9E90-D911E57725D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25" name="Shape 9" descr="Euroaqua PKM 60">
          <a:extLst>
            <a:ext uri="{FF2B5EF4-FFF2-40B4-BE49-F238E27FC236}">
              <a16:creationId xmlns:a16="http://schemas.microsoft.com/office/drawing/2014/main" id="{BA145265-086E-4FE1-AF5B-F599B2F0E5A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26" name="Shape 9" descr="Euroaqua PKM 60">
          <a:extLst>
            <a:ext uri="{FF2B5EF4-FFF2-40B4-BE49-F238E27FC236}">
              <a16:creationId xmlns:a16="http://schemas.microsoft.com/office/drawing/2014/main" id="{605BF1D9-3F1E-44D3-AEEF-457CF106519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27" name="Shape 7" descr="Euroaqua PKM 60">
          <a:extLst>
            <a:ext uri="{FF2B5EF4-FFF2-40B4-BE49-F238E27FC236}">
              <a16:creationId xmlns:a16="http://schemas.microsoft.com/office/drawing/2014/main" id="{9C878E72-EA72-4CC6-9800-592E61614CD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28" name="Shape 9" descr="Euroaqua PKM 60">
          <a:extLst>
            <a:ext uri="{FF2B5EF4-FFF2-40B4-BE49-F238E27FC236}">
              <a16:creationId xmlns:a16="http://schemas.microsoft.com/office/drawing/2014/main" id="{73DB077B-E24C-4C71-907F-9222995080C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29" name="Shape 9" descr="Euroaqua PKM 60">
          <a:extLst>
            <a:ext uri="{FF2B5EF4-FFF2-40B4-BE49-F238E27FC236}">
              <a16:creationId xmlns:a16="http://schemas.microsoft.com/office/drawing/2014/main" id="{C32C7F18-493C-4E03-B97D-CFA5606FBAB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30" name="Shape 9" descr="Euroaqua PKM 60">
          <a:extLst>
            <a:ext uri="{FF2B5EF4-FFF2-40B4-BE49-F238E27FC236}">
              <a16:creationId xmlns:a16="http://schemas.microsoft.com/office/drawing/2014/main" id="{0D81766E-CA43-44E0-97D3-E29267A058E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31" name="Shape 7" descr="Euroaqua PKM 60">
          <a:extLst>
            <a:ext uri="{FF2B5EF4-FFF2-40B4-BE49-F238E27FC236}">
              <a16:creationId xmlns:a16="http://schemas.microsoft.com/office/drawing/2014/main" id="{3403597E-AF46-4644-856F-F836142A2E5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2" name="Shape 7" descr="Euroaqua PKM 60">
          <a:extLst>
            <a:ext uri="{FF2B5EF4-FFF2-40B4-BE49-F238E27FC236}">
              <a16:creationId xmlns:a16="http://schemas.microsoft.com/office/drawing/2014/main" id="{75002C75-5729-45DF-AC69-9894E7E0731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3" name="Shape 7" descr="Euroaqua PKM 60">
          <a:extLst>
            <a:ext uri="{FF2B5EF4-FFF2-40B4-BE49-F238E27FC236}">
              <a16:creationId xmlns:a16="http://schemas.microsoft.com/office/drawing/2014/main" id="{3F0BAE2C-C455-46D8-B32F-5D503C84FF2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4" name="Shape 7" descr="Euroaqua PKM 60">
          <a:extLst>
            <a:ext uri="{FF2B5EF4-FFF2-40B4-BE49-F238E27FC236}">
              <a16:creationId xmlns:a16="http://schemas.microsoft.com/office/drawing/2014/main" id="{F801BD13-4B30-4C53-A859-6F884379B80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5" name="Shape 7" descr="Euroaqua PKM 60">
          <a:extLst>
            <a:ext uri="{FF2B5EF4-FFF2-40B4-BE49-F238E27FC236}">
              <a16:creationId xmlns:a16="http://schemas.microsoft.com/office/drawing/2014/main" id="{8D4DC763-1A5B-470E-9041-15518E7DE3C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6" name="Shape 7" descr="Euroaqua PKM 60">
          <a:extLst>
            <a:ext uri="{FF2B5EF4-FFF2-40B4-BE49-F238E27FC236}">
              <a16:creationId xmlns:a16="http://schemas.microsoft.com/office/drawing/2014/main" id="{417B9DBA-AFA6-4A15-B628-5D42B722437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7" name="Shape 7" descr="Euroaqua PKM 60">
          <a:extLst>
            <a:ext uri="{FF2B5EF4-FFF2-40B4-BE49-F238E27FC236}">
              <a16:creationId xmlns:a16="http://schemas.microsoft.com/office/drawing/2014/main" id="{A01D421A-D246-4C7B-A253-13E6780C32A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8" name="Shape 7" descr="Euroaqua PKM 60">
          <a:extLst>
            <a:ext uri="{FF2B5EF4-FFF2-40B4-BE49-F238E27FC236}">
              <a16:creationId xmlns:a16="http://schemas.microsoft.com/office/drawing/2014/main" id="{64FD95B5-F434-46DD-83C3-10B75FF67DA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39" name="Shape 7" descr="Euroaqua PKM 60">
          <a:extLst>
            <a:ext uri="{FF2B5EF4-FFF2-40B4-BE49-F238E27FC236}">
              <a16:creationId xmlns:a16="http://schemas.microsoft.com/office/drawing/2014/main" id="{E698DAC2-6B32-4276-9AC5-A390D435E25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0" name="Shape 7" descr="Euroaqua PKM 60">
          <a:extLst>
            <a:ext uri="{FF2B5EF4-FFF2-40B4-BE49-F238E27FC236}">
              <a16:creationId xmlns:a16="http://schemas.microsoft.com/office/drawing/2014/main" id="{0797559F-D9B1-4D59-8C06-F578B07386C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1" name="Shape 7" descr="Euroaqua PKM 60">
          <a:extLst>
            <a:ext uri="{FF2B5EF4-FFF2-40B4-BE49-F238E27FC236}">
              <a16:creationId xmlns:a16="http://schemas.microsoft.com/office/drawing/2014/main" id="{D5AC7674-8431-45D9-A029-4D9B953A81F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2" name="Shape 7" descr="Euroaqua PKM 60">
          <a:extLst>
            <a:ext uri="{FF2B5EF4-FFF2-40B4-BE49-F238E27FC236}">
              <a16:creationId xmlns:a16="http://schemas.microsoft.com/office/drawing/2014/main" id="{6922A658-567F-4837-A4FB-8B7528CDEC8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3" name="Shape 7" descr="Euroaqua PKM 60">
          <a:extLst>
            <a:ext uri="{FF2B5EF4-FFF2-40B4-BE49-F238E27FC236}">
              <a16:creationId xmlns:a16="http://schemas.microsoft.com/office/drawing/2014/main" id="{936078E2-E1DE-491A-BEAF-920B9CD5309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4" name="Shape 7" descr="Euroaqua PKM 60">
          <a:extLst>
            <a:ext uri="{FF2B5EF4-FFF2-40B4-BE49-F238E27FC236}">
              <a16:creationId xmlns:a16="http://schemas.microsoft.com/office/drawing/2014/main" id="{2E83D9D6-E38B-4A91-9FFA-1244E01A822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5" name="Shape 7" descr="Euroaqua PKM 60">
          <a:extLst>
            <a:ext uri="{FF2B5EF4-FFF2-40B4-BE49-F238E27FC236}">
              <a16:creationId xmlns:a16="http://schemas.microsoft.com/office/drawing/2014/main" id="{F67C6E4C-26DD-478D-989A-247D39C82F4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6" name="Shape 7" descr="Euroaqua PKM 60">
          <a:extLst>
            <a:ext uri="{FF2B5EF4-FFF2-40B4-BE49-F238E27FC236}">
              <a16:creationId xmlns:a16="http://schemas.microsoft.com/office/drawing/2014/main" id="{E3D572FF-381B-4028-B566-6276907AA22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7" name="Shape 7" descr="Euroaqua PKM 60">
          <a:extLst>
            <a:ext uri="{FF2B5EF4-FFF2-40B4-BE49-F238E27FC236}">
              <a16:creationId xmlns:a16="http://schemas.microsoft.com/office/drawing/2014/main" id="{382DE398-76C4-41EF-A623-1D27543ACEE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8" name="Shape 7" descr="Euroaqua PKM 60">
          <a:extLst>
            <a:ext uri="{FF2B5EF4-FFF2-40B4-BE49-F238E27FC236}">
              <a16:creationId xmlns:a16="http://schemas.microsoft.com/office/drawing/2014/main" id="{F602000A-6177-477A-9EB1-6C369662F5C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49" name="Shape 7" descr="Euroaqua PKM 60">
          <a:extLst>
            <a:ext uri="{FF2B5EF4-FFF2-40B4-BE49-F238E27FC236}">
              <a16:creationId xmlns:a16="http://schemas.microsoft.com/office/drawing/2014/main" id="{139BDA8E-7095-428A-ADA1-0701DA6BDBA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0" name="Shape 7" descr="Euroaqua PKM 60">
          <a:extLst>
            <a:ext uri="{FF2B5EF4-FFF2-40B4-BE49-F238E27FC236}">
              <a16:creationId xmlns:a16="http://schemas.microsoft.com/office/drawing/2014/main" id="{9A3A3DB3-B79F-47C7-9FE3-2D1E11D52E8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1" name="Shape 7" descr="Euroaqua PKM 60">
          <a:extLst>
            <a:ext uri="{FF2B5EF4-FFF2-40B4-BE49-F238E27FC236}">
              <a16:creationId xmlns:a16="http://schemas.microsoft.com/office/drawing/2014/main" id="{1F9F28F4-7DE4-48A6-8A65-591AF8302F6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2" name="Shape 7" descr="Euroaqua PKM 60">
          <a:extLst>
            <a:ext uri="{FF2B5EF4-FFF2-40B4-BE49-F238E27FC236}">
              <a16:creationId xmlns:a16="http://schemas.microsoft.com/office/drawing/2014/main" id="{3287B522-B093-460D-8673-54BBD4A50E2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3" name="Shape 7" descr="Euroaqua PKM 60">
          <a:extLst>
            <a:ext uri="{FF2B5EF4-FFF2-40B4-BE49-F238E27FC236}">
              <a16:creationId xmlns:a16="http://schemas.microsoft.com/office/drawing/2014/main" id="{1450B6BF-AF31-46C3-B055-29044A6055F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4" name="Shape 7" descr="Euroaqua PKM 60">
          <a:extLst>
            <a:ext uri="{FF2B5EF4-FFF2-40B4-BE49-F238E27FC236}">
              <a16:creationId xmlns:a16="http://schemas.microsoft.com/office/drawing/2014/main" id="{4B5BB41C-6D1E-43CB-90C4-F619A825CAE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5" name="Shape 7" descr="Euroaqua PKM 60">
          <a:extLst>
            <a:ext uri="{FF2B5EF4-FFF2-40B4-BE49-F238E27FC236}">
              <a16:creationId xmlns:a16="http://schemas.microsoft.com/office/drawing/2014/main" id="{841EBCA5-00F5-4D47-8896-DBB144B1B1F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6" name="Shape 7" descr="Euroaqua PKM 60">
          <a:extLst>
            <a:ext uri="{FF2B5EF4-FFF2-40B4-BE49-F238E27FC236}">
              <a16:creationId xmlns:a16="http://schemas.microsoft.com/office/drawing/2014/main" id="{EDC4EA59-96C2-4F7F-B1DA-847E133CFDB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7" name="Shape 7" descr="Euroaqua PKM 60">
          <a:extLst>
            <a:ext uri="{FF2B5EF4-FFF2-40B4-BE49-F238E27FC236}">
              <a16:creationId xmlns:a16="http://schemas.microsoft.com/office/drawing/2014/main" id="{C023DE7E-4354-4F67-933D-86D4140C760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8" name="Shape 7" descr="Euroaqua PKM 60">
          <a:extLst>
            <a:ext uri="{FF2B5EF4-FFF2-40B4-BE49-F238E27FC236}">
              <a16:creationId xmlns:a16="http://schemas.microsoft.com/office/drawing/2014/main" id="{A2C8C73E-1F30-4040-BEA3-9D022847068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59" name="Shape 7" descr="Euroaqua PKM 60">
          <a:extLst>
            <a:ext uri="{FF2B5EF4-FFF2-40B4-BE49-F238E27FC236}">
              <a16:creationId xmlns:a16="http://schemas.microsoft.com/office/drawing/2014/main" id="{E2819467-4358-4801-BBFB-9446421AEDD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0" name="Shape 9" descr="Euroaqua PKM 60">
          <a:extLst>
            <a:ext uri="{FF2B5EF4-FFF2-40B4-BE49-F238E27FC236}">
              <a16:creationId xmlns:a16="http://schemas.microsoft.com/office/drawing/2014/main" id="{F6A9C7DC-A9CB-4890-9B40-7A9A13029D1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1" name="Shape 9" descr="Euroaqua PKM 60">
          <a:extLst>
            <a:ext uri="{FF2B5EF4-FFF2-40B4-BE49-F238E27FC236}">
              <a16:creationId xmlns:a16="http://schemas.microsoft.com/office/drawing/2014/main" id="{CC001AA8-DF7E-4EB4-BCF5-C57AE84500A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2" name="Shape 9" descr="Euroaqua PKM 60">
          <a:extLst>
            <a:ext uri="{FF2B5EF4-FFF2-40B4-BE49-F238E27FC236}">
              <a16:creationId xmlns:a16="http://schemas.microsoft.com/office/drawing/2014/main" id="{C9CDC1E9-938E-4A2A-97B4-09A92866D45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63" name="Shape 7" descr="Euroaqua PKM 60">
          <a:extLst>
            <a:ext uri="{FF2B5EF4-FFF2-40B4-BE49-F238E27FC236}">
              <a16:creationId xmlns:a16="http://schemas.microsoft.com/office/drawing/2014/main" id="{BF33548D-432B-42EF-A22D-1AA779EE8A1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4" name="Shape 9" descr="Euroaqua PKM 60">
          <a:extLst>
            <a:ext uri="{FF2B5EF4-FFF2-40B4-BE49-F238E27FC236}">
              <a16:creationId xmlns:a16="http://schemas.microsoft.com/office/drawing/2014/main" id="{40C760F9-BC45-410C-A61C-81F7AE047B5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5" name="Shape 9" descr="Euroaqua PKM 60">
          <a:extLst>
            <a:ext uri="{FF2B5EF4-FFF2-40B4-BE49-F238E27FC236}">
              <a16:creationId xmlns:a16="http://schemas.microsoft.com/office/drawing/2014/main" id="{E06159EF-9B2E-4B7B-89C6-CA761C1E249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6" name="Shape 9" descr="Euroaqua PKM 60">
          <a:extLst>
            <a:ext uri="{FF2B5EF4-FFF2-40B4-BE49-F238E27FC236}">
              <a16:creationId xmlns:a16="http://schemas.microsoft.com/office/drawing/2014/main" id="{D3EA15DE-C867-4017-A1FB-A2BA2F7C7B7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67" name="Shape 7" descr="Euroaqua PKM 60">
          <a:extLst>
            <a:ext uri="{FF2B5EF4-FFF2-40B4-BE49-F238E27FC236}">
              <a16:creationId xmlns:a16="http://schemas.microsoft.com/office/drawing/2014/main" id="{CE3EB36D-43AA-42BE-BE07-4B39949147D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8" name="Shape 9" descr="Euroaqua PKM 60">
          <a:extLst>
            <a:ext uri="{FF2B5EF4-FFF2-40B4-BE49-F238E27FC236}">
              <a16:creationId xmlns:a16="http://schemas.microsoft.com/office/drawing/2014/main" id="{F1B01905-1E81-453A-8EE8-E35FA5E8F7D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69" name="Shape 9" descr="Euroaqua PKM 60">
          <a:extLst>
            <a:ext uri="{FF2B5EF4-FFF2-40B4-BE49-F238E27FC236}">
              <a16:creationId xmlns:a16="http://schemas.microsoft.com/office/drawing/2014/main" id="{A8BFB9FC-2746-4484-A90F-B7B32916C45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0" name="Shape 9" descr="Euroaqua PKM 60">
          <a:extLst>
            <a:ext uri="{FF2B5EF4-FFF2-40B4-BE49-F238E27FC236}">
              <a16:creationId xmlns:a16="http://schemas.microsoft.com/office/drawing/2014/main" id="{59A400C6-8981-4B1F-97D6-9E38269F0A6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71" name="Shape 7" descr="Euroaqua PKM 60">
          <a:extLst>
            <a:ext uri="{FF2B5EF4-FFF2-40B4-BE49-F238E27FC236}">
              <a16:creationId xmlns:a16="http://schemas.microsoft.com/office/drawing/2014/main" id="{662C658B-024A-40BD-9735-7A0FC9E9292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2" name="Shape 9" descr="Euroaqua PKM 60">
          <a:extLst>
            <a:ext uri="{FF2B5EF4-FFF2-40B4-BE49-F238E27FC236}">
              <a16:creationId xmlns:a16="http://schemas.microsoft.com/office/drawing/2014/main" id="{E39761E2-1DCC-4269-A4D6-5F07D4EE0F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3" name="Shape 9" descr="Euroaqua PKM 60">
          <a:extLst>
            <a:ext uri="{FF2B5EF4-FFF2-40B4-BE49-F238E27FC236}">
              <a16:creationId xmlns:a16="http://schemas.microsoft.com/office/drawing/2014/main" id="{5C0E9797-DDB2-4333-96DC-32F86E9C30F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4" name="Shape 9" descr="Euroaqua PKM 60">
          <a:extLst>
            <a:ext uri="{FF2B5EF4-FFF2-40B4-BE49-F238E27FC236}">
              <a16:creationId xmlns:a16="http://schemas.microsoft.com/office/drawing/2014/main" id="{94C2BF94-230E-433C-89E6-8E604599D1D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75" name="Shape 7" descr="Euroaqua PKM 60">
          <a:extLst>
            <a:ext uri="{FF2B5EF4-FFF2-40B4-BE49-F238E27FC236}">
              <a16:creationId xmlns:a16="http://schemas.microsoft.com/office/drawing/2014/main" id="{F84BFAC8-902F-4109-903C-FA89BC22D56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6" name="Shape 9" descr="Euroaqua PKM 60">
          <a:extLst>
            <a:ext uri="{FF2B5EF4-FFF2-40B4-BE49-F238E27FC236}">
              <a16:creationId xmlns:a16="http://schemas.microsoft.com/office/drawing/2014/main" id="{88C61CD0-624E-4A1F-93E1-9E84F310F71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7" name="Shape 9" descr="Euroaqua PKM 60">
          <a:extLst>
            <a:ext uri="{FF2B5EF4-FFF2-40B4-BE49-F238E27FC236}">
              <a16:creationId xmlns:a16="http://schemas.microsoft.com/office/drawing/2014/main" id="{997FB9A5-D4C1-4A8F-94B9-9375166BCC3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78" name="Shape 9" descr="Euroaqua PKM 60">
          <a:extLst>
            <a:ext uri="{FF2B5EF4-FFF2-40B4-BE49-F238E27FC236}">
              <a16:creationId xmlns:a16="http://schemas.microsoft.com/office/drawing/2014/main" id="{63E39A7D-527D-4D1E-9A7E-141010FE20C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79" name="Shape 7" descr="Euroaqua PKM 60">
          <a:extLst>
            <a:ext uri="{FF2B5EF4-FFF2-40B4-BE49-F238E27FC236}">
              <a16:creationId xmlns:a16="http://schemas.microsoft.com/office/drawing/2014/main" id="{59FD40EA-0FE5-4253-8866-5ADB9C0A753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0" name="Shape 9" descr="Euroaqua PKM 60">
          <a:extLst>
            <a:ext uri="{FF2B5EF4-FFF2-40B4-BE49-F238E27FC236}">
              <a16:creationId xmlns:a16="http://schemas.microsoft.com/office/drawing/2014/main" id="{BC8284E5-8461-4079-B078-D5F529D7077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1" name="Shape 9" descr="Euroaqua PKM 60">
          <a:extLst>
            <a:ext uri="{FF2B5EF4-FFF2-40B4-BE49-F238E27FC236}">
              <a16:creationId xmlns:a16="http://schemas.microsoft.com/office/drawing/2014/main" id="{B3CCAE4E-58E0-443D-B67E-D64290ED46A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2" name="Shape 9" descr="Euroaqua PKM 60">
          <a:extLst>
            <a:ext uri="{FF2B5EF4-FFF2-40B4-BE49-F238E27FC236}">
              <a16:creationId xmlns:a16="http://schemas.microsoft.com/office/drawing/2014/main" id="{9BC070C6-03DB-4716-929D-7710C01F3AE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83" name="Shape 7" descr="Euroaqua PKM 60">
          <a:extLst>
            <a:ext uri="{FF2B5EF4-FFF2-40B4-BE49-F238E27FC236}">
              <a16:creationId xmlns:a16="http://schemas.microsoft.com/office/drawing/2014/main" id="{2A625F11-5212-4B7E-84C8-43B2909E102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4" name="Shape 9" descr="Euroaqua PKM 60">
          <a:extLst>
            <a:ext uri="{FF2B5EF4-FFF2-40B4-BE49-F238E27FC236}">
              <a16:creationId xmlns:a16="http://schemas.microsoft.com/office/drawing/2014/main" id="{BF5617BE-FD10-4DF7-AEB3-E38C0361B4B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5" name="Shape 9" descr="Euroaqua PKM 60">
          <a:extLst>
            <a:ext uri="{FF2B5EF4-FFF2-40B4-BE49-F238E27FC236}">
              <a16:creationId xmlns:a16="http://schemas.microsoft.com/office/drawing/2014/main" id="{3AD0A4B0-B2CE-4FB8-8789-7D4D17DE8E9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6" name="Shape 9" descr="Euroaqua PKM 60">
          <a:extLst>
            <a:ext uri="{FF2B5EF4-FFF2-40B4-BE49-F238E27FC236}">
              <a16:creationId xmlns:a16="http://schemas.microsoft.com/office/drawing/2014/main" id="{E2AB09A5-4D73-4A83-8F26-26CA8705148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87" name="Shape 7" descr="Euroaqua PKM 60">
          <a:extLst>
            <a:ext uri="{FF2B5EF4-FFF2-40B4-BE49-F238E27FC236}">
              <a16:creationId xmlns:a16="http://schemas.microsoft.com/office/drawing/2014/main" id="{F7E3F80E-6ABE-4400-ACA0-197C6765325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8" name="Shape 9" descr="Euroaqua PKM 60">
          <a:extLst>
            <a:ext uri="{FF2B5EF4-FFF2-40B4-BE49-F238E27FC236}">
              <a16:creationId xmlns:a16="http://schemas.microsoft.com/office/drawing/2014/main" id="{775D220B-7A76-42A2-A79B-2A04B5BF455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89" name="Shape 9" descr="Euroaqua PKM 60">
          <a:extLst>
            <a:ext uri="{FF2B5EF4-FFF2-40B4-BE49-F238E27FC236}">
              <a16:creationId xmlns:a16="http://schemas.microsoft.com/office/drawing/2014/main" id="{C7BEF0BA-24E0-4D90-8C67-60A618C1CE9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0" name="Shape 9" descr="Euroaqua PKM 60">
          <a:extLst>
            <a:ext uri="{FF2B5EF4-FFF2-40B4-BE49-F238E27FC236}">
              <a16:creationId xmlns:a16="http://schemas.microsoft.com/office/drawing/2014/main" id="{05E96090-F755-419F-804E-689652B49F8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91" name="Shape 7" descr="Euroaqua PKM 60">
          <a:extLst>
            <a:ext uri="{FF2B5EF4-FFF2-40B4-BE49-F238E27FC236}">
              <a16:creationId xmlns:a16="http://schemas.microsoft.com/office/drawing/2014/main" id="{6038BAED-F7E1-46CC-9CFA-94BDB5126EE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2" name="Shape 9" descr="Euroaqua PKM 60">
          <a:extLst>
            <a:ext uri="{FF2B5EF4-FFF2-40B4-BE49-F238E27FC236}">
              <a16:creationId xmlns:a16="http://schemas.microsoft.com/office/drawing/2014/main" id="{73EB8091-9B05-43F9-BE44-397E68D088F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3" name="Shape 9" descr="Euroaqua PKM 60">
          <a:extLst>
            <a:ext uri="{FF2B5EF4-FFF2-40B4-BE49-F238E27FC236}">
              <a16:creationId xmlns:a16="http://schemas.microsoft.com/office/drawing/2014/main" id="{CCB2A8EA-1F30-4867-960D-ADC4AF3B1B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4" name="Shape 9" descr="Euroaqua PKM 60">
          <a:extLst>
            <a:ext uri="{FF2B5EF4-FFF2-40B4-BE49-F238E27FC236}">
              <a16:creationId xmlns:a16="http://schemas.microsoft.com/office/drawing/2014/main" id="{608AB0D0-382F-4ED1-B2E7-494E30AC85B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95" name="Shape 7" descr="Euroaqua PKM 60">
          <a:extLst>
            <a:ext uri="{FF2B5EF4-FFF2-40B4-BE49-F238E27FC236}">
              <a16:creationId xmlns:a16="http://schemas.microsoft.com/office/drawing/2014/main" id="{40072576-F446-4191-9B4A-C222A278593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6" name="Shape 9" descr="Euroaqua PKM 60">
          <a:extLst>
            <a:ext uri="{FF2B5EF4-FFF2-40B4-BE49-F238E27FC236}">
              <a16:creationId xmlns:a16="http://schemas.microsoft.com/office/drawing/2014/main" id="{F9CE1B44-DA57-4165-9838-3F4C2079514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7" name="Shape 9" descr="Euroaqua PKM 60">
          <a:extLst>
            <a:ext uri="{FF2B5EF4-FFF2-40B4-BE49-F238E27FC236}">
              <a16:creationId xmlns:a16="http://schemas.microsoft.com/office/drawing/2014/main" id="{79FA5E4B-62C4-4091-A2AB-04288FACD9F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098" name="Shape 9" descr="Euroaqua PKM 60">
          <a:extLst>
            <a:ext uri="{FF2B5EF4-FFF2-40B4-BE49-F238E27FC236}">
              <a16:creationId xmlns:a16="http://schemas.microsoft.com/office/drawing/2014/main" id="{D8E9668C-BB24-4C55-97BB-4C9D616834D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099" name="Shape 7" descr="Euroaqua PKM 60">
          <a:extLst>
            <a:ext uri="{FF2B5EF4-FFF2-40B4-BE49-F238E27FC236}">
              <a16:creationId xmlns:a16="http://schemas.microsoft.com/office/drawing/2014/main" id="{3A1E8E57-DDC8-485F-821B-1E90677116E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0" name="Shape 9" descr="Euroaqua PKM 60">
          <a:extLst>
            <a:ext uri="{FF2B5EF4-FFF2-40B4-BE49-F238E27FC236}">
              <a16:creationId xmlns:a16="http://schemas.microsoft.com/office/drawing/2014/main" id="{1815855C-ADFB-4AF3-9196-237B8C9C9DD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1" name="Shape 9" descr="Euroaqua PKM 60">
          <a:extLst>
            <a:ext uri="{FF2B5EF4-FFF2-40B4-BE49-F238E27FC236}">
              <a16:creationId xmlns:a16="http://schemas.microsoft.com/office/drawing/2014/main" id="{26B6BB08-CD9F-48D0-A39F-076BB53DF29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2" name="Shape 9" descr="Euroaqua PKM 60">
          <a:extLst>
            <a:ext uri="{FF2B5EF4-FFF2-40B4-BE49-F238E27FC236}">
              <a16:creationId xmlns:a16="http://schemas.microsoft.com/office/drawing/2014/main" id="{51B4D9FC-DD3B-430D-A4C7-8B3CE40277C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03" name="Shape 7" descr="Euroaqua PKM 60">
          <a:extLst>
            <a:ext uri="{FF2B5EF4-FFF2-40B4-BE49-F238E27FC236}">
              <a16:creationId xmlns:a16="http://schemas.microsoft.com/office/drawing/2014/main" id="{CD2116E8-FE8D-4541-8AF8-C9BBED92556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4" name="Shape 9" descr="Euroaqua PKM 60">
          <a:extLst>
            <a:ext uri="{FF2B5EF4-FFF2-40B4-BE49-F238E27FC236}">
              <a16:creationId xmlns:a16="http://schemas.microsoft.com/office/drawing/2014/main" id="{AC8F47EC-2D91-48FB-B065-06A4A0DDDA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5" name="Shape 9" descr="Euroaqua PKM 60">
          <a:extLst>
            <a:ext uri="{FF2B5EF4-FFF2-40B4-BE49-F238E27FC236}">
              <a16:creationId xmlns:a16="http://schemas.microsoft.com/office/drawing/2014/main" id="{BE4F64B4-C1F5-46D2-9F3B-D81F00C984E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6" name="Shape 9" descr="Euroaqua PKM 60">
          <a:extLst>
            <a:ext uri="{FF2B5EF4-FFF2-40B4-BE49-F238E27FC236}">
              <a16:creationId xmlns:a16="http://schemas.microsoft.com/office/drawing/2014/main" id="{FB85F24C-7C22-4F1E-B442-16547B99D2F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07" name="Shape 7" descr="Euroaqua PKM 60">
          <a:extLst>
            <a:ext uri="{FF2B5EF4-FFF2-40B4-BE49-F238E27FC236}">
              <a16:creationId xmlns:a16="http://schemas.microsoft.com/office/drawing/2014/main" id="{A7A739E7-19B3-4CBD-B061-11A5A131499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8" name="Shape 9" descr="Euroaqua PKM 60">
          <a:extLst>
            <a:ext uri="{FF2B5EF4-FFF2-40B4-BE49-F238E27FC236}">
              <a16:creationId xmlns:a16="http://schemas.microsoft.com/office/drawing/2014/main" id="{A8876C8D-AAFE-40E7-BC5A-7903150DEA0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09" name="Shape 9" descr="Euroaqua PKM 60">
          <a:extLst>
            <a:ext uri="{FF2B5EF4-FFF2-40B4-BE49-F238E27FC236}">
              <a16:creationId xmlns:a16="http://schemas.microsoft.com/office/drawing/2014/main" id="{C6BF8DC9-0FCB-47DD-87A8-22E9EB2D6BD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0" name="Shape 9" descr="Euroaqua PKM 60">
          <a:extLst>
            <a:ext uri="{FF2B5EF4-FFF2-40B4-BE49-F238E27FC236}">
              <a16:creationId xmlns:a16="http://schemas.microsoft.com/office/drawing/2014/main" id="{9CA03284-EFB2-4DD7-8101-6F71BE645A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11" name="Shape 7" descr="Euroaqua PKM 60">
          <a:extLst>
            <a:ext uri="{FF2B5EF4-FFF2-40B4-BE49-F238E27FC236}">
              <a16:creationId xmlns:a16="http://schemas.microsoft.com/office/drawing/2014/main" id="{13DFABDB-A8F5-4C21-986B-7D222FB6C2A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2" name="Shape 9" descr="Euroaqua PKM 60">
          <a:extLst>
            <a:ext uri="{FF2B5EF4-FFF2-40B4-BE49-F238E27FC236}">
              <a16:creationId xmlns:a16="http://schemas.microsoft.com/office/drawing/2014/main" id="{6130F2A2-E0C2-47F9-8B36-AE6949E815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3" name="Shape 9" descr="Euroaqua PKM 60">
          <a:extLst>
            <a:ext uri="{FF2B5EF4-FFF2-40B4-BE49-F238E27FC236}">
              <a16:creationId xmlns:a16="http://schemas.microsoft.com/office/drawing/2014/main" id="{DDE93C66-C10D-4078-834C-F83E9AAA620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4" name="Shape 9" descr="Euroaqua PKM 60">
          <a:extLst>
            <a:ext uri="{FF2B5EF4-FFF2-40B4-BE49-F238E27FC236}">
              <a16:creationId xmlns:a16="http://schemas.microsoft.com/office/drawing/2014/main" id="{C126B438-0A39-494C-A203-1C6767C3B20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15" name="Shape 7" descr="Euroaqua PKM 60">
          <a:extLst>
            <a:ext uri="{FF2B5EF4-FFF2-40B4-BE49-F238E27FC236}">
              <a16:creationId xmlns:a16="http://schemas.microsoft.com/office/drawing/2014/main" id="{32E832A2-D628-4D7B-9923-A2C4784CAE7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6" name="Shape 9" descr="Euroaqua PKM 60">
          <a:extLst>
            <a:ext uri="{FF2B5EF4-FFF2-40B4-BE49-F238E27FC236}">
              <a16:creationId xmlns:a16="http://schemas.microsoft.com/office/drawing/2014/main" id="{4F08D332-FE97-4B4D-AFB6-533F18E99A8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7" name="Shape 9" descr="Euroaqua PKM 60">
          <a:extLst>
            <a:ext uri="{FF2B5EF4-FFF2-40B4-BE49-F238E27FC236}">
              <a16:creationId xmlns:a16="http://schemas.microsoft.com/office/drawing/2014/main" id="{21E880F0-E236-4E68-BE89-F4F4D36097A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18" name="Shape 9" descr="Euroaqua PKM 60">
          <a:extLst>
            <a:ext uri="{FF2B5EF4-FFF2-40B4-BE49-F238E27FC236}">
              <a16:creationId xmlns:a16="http://schemas.microsoft.com/office/drawing/2014/main" id="{DB61C77C-A359-45B5-B261-0523308D546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19" name="Shape 7" descr="Euroaqua PKM 60">
          <a:extLst>
            <a:ext uri="{FF2B5EF4-FFF2-40B4-BE49-F238E27FC236}">
              <a16:creationId xmlns:a16="http://schemas.microsoft.com/office/drawing/2014/main" id="{80CD911B-7ADA-4ACD-9DAF-5D9F49D7FF7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0" name="Shape 9" descr="Euroaqua PKM 60">
          <a:extLst>
            <a:ext uri="{FF2B5EF4-FFF2-40B4-BE49-F238E27FC236}">
              <a16:creationId xmlns:a16="http://schemas.microsoft.com/office/drawing/2014/main" id="{03F341FF-D1AF-4A22-B8EB-43399F6DE4C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1" name="Shape 9" descr="Euroaqua PKM 60">
          <a:extLst>
            <a:ext uri="{FF2B5EF4-FFF2-40B4-BE49-F238E27FC236}">
              <a16:creationId xmlns:a16="http://schemas.microsoft.com/office/drawing/2014/main" id="{73E3EADD-2D15-41B3-9E2C-DB0B481FB0D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2" name="Shape 9" descr="Euroaqua PKM 60">
          <a:extLst>
            <a:ext uri="{FF2B5EF4-FFF2-40B4-BE49-F238E27FC236}">
              <a16:creationId xmlns:a16="http://schemas.microsoft.com/office/drawing/2014/main" id="{377371BF-922B-4756-93DB-CC926766C54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23" name="Shape 7" descr="Euroaqua PKM 60">
          <a:extLst>
            <a:ext uri="{FF2B5EF4-FFF2-40B4-BE49-F238E27FC236}">
              <a16:creationId xmlns:a16="http://schemas.microsoft.com/office/drawing/2014/main" id="{43AFECBA-6533-4DC0-B48B-730EFC6D1B7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4" name="Shape 9" descr="Euroaqua PKM 60">
          <a:extLst>
            <a:ext uri="{FF2B5EF4-FFF2-40B4-BE49-F238E27FC236}">
              <a16:creationId xmlns:a16="http://schemas.microsoft.com/office/drawing/2014/main" id="{61D40B4C-C438-4F30-B4A0-A30D45A8CAF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5" name="Shape 9" descr="Euroaqua PKM 60">
          <a:extLst>
            <a:ext uri="{FF2B5EF4-FFF2-40B4-BE49-F238E27FC236}">
              <a16:creationId xmlns:a16="http://schemas.microsoft.com/office/drawing/2014/main" id="{167C6CB3-B689-4D4D-8161-7A2BD970BFB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6" name="Shape 9" descr="Euroaqua PKM 60">
          <a:extLst>
            <a:ext uri="{FF2B5EF4-FFF2-40B4-BE49-F238E27FC236}">
              <a16:creationId xmlns:a16="http://schemas.microsoft.com/office/drawing/2014/main" id="{9551D0AD-6821-45EE-98D3-102D82A313A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27" name="Shape 7" descr="Euroaqua PKM 60">
          <a:extLst>
            <a:ext uri="{FF2B5EF4-FFF2-40B4-BE49-F238E27FC236}">
              <a16:creationId xmlns:a16="http://schemas.microsoft.com/office/drawing/2014/main" id="{E0BAF2B8-C948-4A8E-9C10-F5ADE48D116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28" name="Shape 7" descr="Euroaqua PKM 60">
          <a:extLst>
            <a:ext uri="{FF2B5EF4-FFF2-40B4-BE49-F238E27FC236}">
              <a16:creationId xmlns:a16="http://schemas.microsoft.com/office/drawing/2014/main" id="{1AEE2B22-9F10-485D-B699-B88A5B318DA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29" name="Shape 9" descr="Euroaqua PKM 60">
          <a:extLst>
            <a:ext uri="{FF2B5EF4-FFF2-40B4-BE49-F238E27FC236}">
              <a16:creationId xmlns:a16="http://schemas.microsoft.com/office/drawing/2014/main" id="{50D0BD18-80EC-4CA1-97CE-3B99CEEBC2A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0" name="Shape 9" descr="Euroaqua PKM 60">
          <a:extLst>
            <a:ext uri="{FF2B5EF4-FFF2-40B4-BE49-F238E27FC236}">
              <a16:creationId xmlns:a16="http://schemas.microsoft.com/office/drawing/2014/main" id="{EF52593D-1652-49D0-A547-BB2C89E7899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1" name="Shape 9" descr="Euroaqua PKM 60">
          <a:extLst>
            <a:ext uri="{FF2B5EF4-FFF2-40B4-BE49-F238E27FC236}">
              <a16:creationId xmlns:a16="http://schemas.microsoft.com/office/drawing/2014/main" id="{C14C44B5-EBCD-43E5-9044-F825A9A27A8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32" name="Shape 7" descr="Euroaqua PKM 60">
          <a:extLst>
            <a:ext uri="{FF2B5EF4-FFF2-40B4-BE49-F238E27FC236}">
              <a16:creationId xmlns:a16="http://schemas.microsoft.com/office/drawing/2014/main" id="{E1D7BE2B-FB2F-4509-87AA-0FB142E192C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33" name="Shape 7" descr="Euroaqua PKM 60">
          <a:extLst>
            <a:ext uri="{FF2B5EF4-FFF2-40B4-BE49-F238E27FC236}">
              <a16:creationId xmlns:a16="http://schemas.microsoft.com/office/drawing/2014/main" id="{49E22B87-2881-4D16-A0B1-84983FAC339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34" name="Shape 7" descr="Euroaqua PKM 60">
          <a:extLst>
            <a:ext uri="{FF2B5EF4-FFF2-40B4-BE49-F238E27FC236}">
              <a16:creationId xmlns:a16="http://schemas.microsoft.com/office/drawing/2014/main" id="{DDFD60B1-F686-42AB-BBC3-1E2A8270EC2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35" name="Shape 7" descr="Euroaqua PKM 60">
          <a:extLst>
            <a:ext uri="{FF2B5EF4-FFF2-40B4-BE49-F238E27FC236}">
              <a16:creationId xmlns:a16="http://schemas.microsoft.com/office/drawing/2014/main" id="{A709238B-C9B0-46D3-947F-31000440A7A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6" name="Shape 9" descr="Euroaqua PKM 60">
          <a:extLst>
            <a:ext uri="{FF2B5EF4-FFF2-40B4-BE49-F238E27FC236}">
              <a16:creationId xmlns:a16="http://schemas.microsoft.com/office/drawing/2014/main" id="{AF3C4A63-A0DC-4F49-BBBE-59F1D577A49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7" name="Shape 9" descr="Euroaqua PKM 60">
          <a:extLst>
            <a:ext uri="{FF2B5EF4-FFF2-40B4-BE49-F238E27FC236}">
              <a16:creationId xmlns:a16="http://schemas.microsoft.com/office/drawing/2014/main" id="{573A8FEF-5E6B-4D24-91F9-D2C3B543BB8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38" name="Shape 9" descr="Euroaqua PKM 60">
          <a:extLst>
            <a:ext uri="{FF2B5EF4-FFF2-40B4-BE49-F238E27FC236}">
              <a16:creationId xmlns:a16="http://schemas.microsoft.com/office/drawing/2014/main" id="{1384F102-64B0-4C02-8DE2-556965022DD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39" name="Shape 7" descr="Euroaqua PKM 60">
          <a:extLst>
            <a:ext uri="{FF2B5EF4-FFF2-40B4-BE49-F238E27FC236}">
              <a16:creationId xmlns:a16="http://schemas.microsoft.com/office/drawing/2014/main" id="{7E5C0473-2B32-4A97-A9D0-260AEC65682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40" name="Shape 9" descr="Euroaqua PKM 60">
          <a:extLst>
            <a:ext uri="{FF2B5EF4-FFF2-40B4-BE49-F238E27FC236}">
              <a16:creationId xmlns:a16="http://schemas.microsoft.com/office/drawing/2014/main" id="{41072091-A94F-4D06-BB0E-23362367CCF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41" name="Shape 9" descr="Euroaqua PKM 60">
          <a:extLst>
            <a:ext uri="{FF2B5EF4-FFF2-40B4-BE49-F238E27FC236}">
              <a16:creationId xmlns:a16="http://schemas.microsoft.com/office/drawing/2014/main" id="{15C71C33-F021-4021-9683-EF7C77B7267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42" name="Shape 9" descr="Euroaqua PKM 60">
          <a:extLst>
            <a:ext uri="{FF2B5EF4-FFF2-40B4-BE49-F238E27FC236}">
              <a16:creationId xmlns:a16="http://schemas.microsoft.com/office/drawing/2014/main" id="{A3DC412B-0E55-42B4-8C18-BD1B75413A6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43" name="Shape 7" descr="Euroaqua PKM 60">
          <a:extLst>
            <a:ext uri="{FF2B5EF4-FFF2-40B4-BE49-F238E27FC236}">
              <a16:creationId xmlns:a16="http://schemas.microsoft.com/office/drawing/2014/main" id="{FBF6E051-C1CB-4C16-8FB8-10034E96E21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4" name="Shape 7" descr="Euroaqua PKM 60">
          <a:extLst>
            <a:ext uri="{FF2B5EF4-FFF2-40B4-BE49-F238E27FC236}">
              <a16:creationId xmlns:a16="http://schemas.microsoft.com/office/drawing/2014/main" id="{6D61F9E1-15DE-48E9-9937-72DAE80FBA0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5" name="Shape 7" descr="Euroaqua PKM 60">
          <a:extLst>
            <a:ext uri="{FF2B5EF4-FFF2-40B4-BE49-F238E27FC236}">
              <a16:creationId xmlns:a16="http://schemas.microsoft.com/office/drawing/2014/main" id="{5C99A86F-DA90-437C-BCC0-C85DA5F53AE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6" name="Shape 7" descr="Euroaqua PKM 60">
          <a:extLst>
            <a:ext uri="{FF2B5EF4-FFF2-40B4-BE49-F238E27FC236}">
              <a16:creationId xmlns:a16="http://schemas.microsoft.com/office/drawing/2014/main" id="{DF285CC8-DBB4-462C-BA2A-CEEB8D3B701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7" name="Shape 7" descr="Euroaqua PKM 60">
          <a:extLst>
            <a:ext uri="{FF2B5EF4-FFF2-40B4-BE49-F238E27FC236}">
              <a16:creationId xmlns:a16="http://schemas.microsoft.com/office/drawing/2014/main" id="{9DB83DC2-F446-48A1-9B9D-BAC68AEA8E6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8" name="Shape 7" descr="Euroaqua PKM 60">
          <a:extLst>
            <a:ext uri="{FF2B5EF4-FFF2-40B4-BE49-F238E27FC236}">
              <a16:creationId xmlns:a16="http://schemas.microsoft.com/office/drawing/2014/main" id="{CCC5F199-3D83-455E-BBBA-F0C3BBD069F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49" name="Shape 7" descr="Euroaqua PKM 60">
          <a:extLst>
            <a:ext uri="{FF2B5EF4-FFF2-40B4-BE49-F238E27FC236}">
              <a16:creationId xmlns:a16="http://schemas.microsoft.com/office/drawing/2014/main" id="{CF26A3FD-4051-452E-94EC-5C1B2A3B133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0" name="Shape 7" descr="Euroaqua PKM 60">
          <a:extLst>
            <a:ext uri="{FF2B5EF4-FFF2-40B4-BE49-F238E27FC236}">
              <a16:creationId xmlns:a16="http://schemas.microsoft.com/office/drawing/2014/main" id="{FE3C7436-7398-483A-BB32-1DD71A151A9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1" name="Shape 7" descr="Euroaqua PKM 60">
          <a:extLst>
            <a:ext uri="{FF2B5EF4-FFF2-40B4-BE49-F238E27FC236}">
              <a16:creationId xmlns:a16="http://schemas.microsoft.com/office/drawing/2014/main" id="{A600BBCE-9916-4951-B0DF-54F5589BC2A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2" name="Shape 7" descr="Euroaqua PKM 60">
          <a:extLst>
            <a:ext uri="{FF2B5EF4-FFF2-40B4-BE49-F238E27FC236}">
              <a16:creationId xmlns:a16="http://schemas.microsoft.com/office/drawing/2014/main" id="{8A47E3B2-C700-46EA-8D3E-88835EE3671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3" name="Shape 7" descr="Euroaqua PKM 60">
          <a:extLst>
            <a:ext uri="{FF2B5EF4-FFF2-40B4-BE49-F238E27FC236}">
              <a16:creationId xmlns:a16="http://schemas.microsoft.com/office/drawing/2014/main" id="{353FE43D-A2BE-4AE6-B487-2B145EC4285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4" name="Shape 7" descr="Euroaqua PKM 60">
          <a:extLst>
            <a:ext uri="{FF2B5EF4-FFF2-40B4-BE49-F238E27FC236}">
              <a16:creationId xmlns:a16="http://schemas.microsoft.com/office/drawing/2014/main" id="{06347F14-20BC-48BB-8B8F-326FE43D4FE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5" name="Shape 7" descr="Euroaqua PKM 60">
          <a:extLst>
            <a:ext uri="{FF2B5EF4-FFF2-40B4-BE49-F238E27FC236}">
              <a16:creationId xmlns:a16="http://schemas.microsoft.com/office/drawing/2014/main" id="{A7949EDB-2B2F-4D29-8D30-9459E23FE76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6" name="Shape 7" descr="Euroaqua PKM 60">
          <a:extLst>
            <a:ext uri="{FF2B5EF4-FFF2-40B4-BE49-F238E27FC236}">
              <a16:creationId xmlns:a16="http://schemas.microsoft.com/office/drawing/2014/main" id="{449E9EA4-86A4-4DA8-A555-2AB6F9B577E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7" name="Shape 7" descr="Euroaqua PKM 60">
          <a:extLst>
            <a:ext uri="{FF2B5EF4-FFF2-40B4-BE49-F238E27FC236}">
              <a16:creationId xmlns:a16="http://schemas.microsoft.com/office/drawing/2014/main" id="{FE7DC38A-2EF4-4D45-958E-E21478E5DFF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8" name="Shape 7" descr="Euroaqua PKM 60">
          <a:extLst>
            <a:ext uri="{FF2B5EF4-FFF2-40B4-BE49-F238E27FC236}">
              <a16:creationId xmlns:a16="http://schemas.microsoft.com/office/drawing/2014/main" id="{2BD83436-1B82-46E5-8927-51C47017CC1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59" name="Shape 7" descr="Euroaqua PKM 60">
          <a:extLst>
            <a:ext uri="{FF2B5EF4-FFF2-40B4-BE49-F238E27FC236}">
              <a16:creationId xmlns:a16="http://schemas.microsoft.com/office/drawing/2014/main" id="{7B94E7E1-B26A-4358-B607-90155DC4D5A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0" name="Shape 7" descr="Euroaqua PKM 60">
          <a:extLst>
            <a:ext uri="{FF2B5EF4-FFF2-40B4-BE49-F238E27FC236}">
              <a16:creationId xmlns:a16="http://schemas.microsoft.com/office/drawing/2014/main" id="{09531D70-46A9-49D0-B4ED-0EADE2C58BD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1" name="Shape 7" descr="Euroaqua PKM 60">
          <a:extLst>
            <a:ext uri="{FF2B5EF4-FFF2-40B4-BE49-F238E27FC236}">
              <a16:creationId xmlns:a16="http://schemas.microsoft.com/office/drawing/2014/main" id="{394C6F84-C4D2-4E80-BB54-7447CCB5F61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2" name="Shape 7" descr="Euroaqua PKM 60">
          <a:extLst>
            <a:ext uri="{FF2B5EF4-FFF2-40B4-BE49-F238E27FC236}">
              <a16:creationId xmlns:a16="http://schemas.microsoft.com/office/drawing/2014/main" id="{14EAADB1-684D-422F-B08A-DD3A3EC2056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3" name="Shape 7" descr="Euroaqua PKM 60">
          <a:extLst>
            <a:ext uri="{FF2B5EF4-FFF2-40B4-BE49-F238E27FC236}">
              <a16:creationId xmlns:a16="http://schemas.microsoft.com/office/drawing/2014/main" id="{20877FA1-CE96-4F9E-B926-6DCF8392136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4" name="Shape 7" descr="Euroaqua PKM 60">
          <a:extLst>
            <a:ext uri="{FF2B5EF4-FFF2-40B4-BE49-F238E27FC236}">
              <a16:creationId xmlns:a16="http://schemas.microsoft.com/office/drawing/2014/main" id="{B8C1A2A9-1BD2-46D0-8651-25AD4EE39AD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5" name="Shape 7" descr="Euroaqua PKM 60">
          <a:extLst>
            <a:ext uri="{FF2B5EF4-FFF2-40B4-BE49-F238E27FC236}">
              <a16:creationId xmlns:a16="http://schemas.microsoft.com/office/drawing/2014/main" id="{B675FC14-1384-49B3-9A7C-6467915392C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6" name="Shape 7" descr="Euroaqua PKM 60">
          <a:extLst>
            <a:ext uri="{FF2B5EF4-FFF2-40B4-BE49-F238E27FC236}">
              <a16:creationId xmlns:a16="http://schemas.microsoft.com/office/drawing/2014/main" id="{AA807D2D-64D1-4295-B58D-CFBEA39A1CC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7" name="Shape 7" descr="Euroaqua PKM 60">
          <a:extLst>
            <a:ext uri="{FF2B5EF4-FFF2-40B4-BE49-F238E27FC236}">
              <a16:creationId xmlns:a16="http://schemas.microsoft.com/office/drawing/2014/main" id="{1E81F376-D639-4B13-9605-F7822E4C86D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8" name="Shape 7" descr="Euroaqua PKM 60">
          <a:extLst>
            <a:ext uri="{FF2B5EF4-FFF2-40B4-BE49-F238E27FC236}">
              <a16:creationId xmlns:a16="http://schemas.microsoft.com/office/drawing/2014/main" id="{87CEB49A-3BF7-425C-9EF3-9944D13C50E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69" name="Shape 7" descr="Euroaqua PKM 60">
          <a:extLst>
            <a:ext uri="{FF2B5EF4-FFF2-40B4-BE49-F238E27FC236}">
              <a16:creationId xmlns:a16="http://schemas.microsoft.com/office/drawing/2014/main" id="{C658A186-6428-4A7D-9335-A14F1A775FF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70" name="Shape 7" descr="Euroaqua PKM 60">
          <a:extLst>
            <a:ext uri="{FF2B5EF4-FFF2-40B4-BE49-F238E27FC236}">
              <a16:creationId xmlns:a16="http://schemas.microsoft.com/office/drawing/2014/main" id="{EBABF845-B5BA-44EE-97CD-87C9593F0A4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171" name="Shape 7" descr="Euroaqua PKM 60">
          <a:extLst>
            <a:ext uri="{FF2B5EF4-FFF2-40B4-BE49-F238E27FC236}">
              <a16:creationId xmlns:a16="http://schemas.microsoft.com/office/drawing/2014/main" id="{32E556A7-C8EC-4543-A3FC-47A6160AF91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2" name="Shape 9" descr="Euroaqua PKM 60">
          <a:extLst>
            <a:ext uri="{FF2B5EF4-FFF2-40B4-BE49-F238E27FC236}">
              <a16:creationId xmlns:a16="http://schemas.microsoft.com/office/drawing/2014/main" id="{32B89FA2-E0E2-4004-B207-CB24967F868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3" name="Shape 9" descr="Euroaqua PKM 60">
          <a:extLst>
            <a:ext uri="{FF2B5EF4-FFF2-40B4-BE49-F238E27FC236}">
              <a16:creationId xmlns:a16="http://schemas.microsoft.com/office/drawing/2014/main" id="{05AACFDD-AD88-4E6F-99FC-6D8B9F6EE60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4" name="Shape 9" descr="Euroaqua PKM 60">
          <a:extLst>
            <a:ext uri="{FF2B5EF4-FFF2-40B4-BE49-F238E27FC236}">
              <a16:creationId xmlns:a16="http://schemas.microsoft.com/office/drawing/2014/main" id="{CC804622-E119-4BD5-B727-01AD224F74F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75" name="Shape 7" descr="Euroaqua PKM 60">
          <a:extLst>
            <a:ext uri="{FF2B5EF4-FFF2-40B4-BE49-F238E27FC236}">
              <a16:creationId xmlns:a16="http://schemas.microsoft.com/office/drawing/2014/main" id="{A71537C5-47A3-4DF4-BC19-5F89CCB7569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6" name="Shape 9" descr="Euroaqua PKM 60">
          <a:extLst>
            <a:ext uri="{FF2B5EF4-FFF2-40B4-BE49-F238E27FC236}">
              <a16:creationId xmlns:a16="http://schemas.microsoft.com/office/drawing/2014/main" id="{1A5256F6-C46C-432D-BC6F-19A217888CE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7" name="Shape 9" descr="Euroaqua PKM 60">
          <a:extLst>
            <a:ext uri="{FF2B5EF4-FFF2-40B4-BE49-F238E27FC236}">
              <a16:creationId xmlns:a16="http://schemas.microsoft.com/office/drawing/2014/main" id="{51D45821-F7E7-4BBF-B432-C08A8ED97B3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78" name="Shape 9" descr="Euroaqua PKM 60">
          <a:extLst>
            <a:ext uri="{FF2B5EF4-FFF2-40B4-BE49-F238E27FC236}">
              <a16:creationId xmlns:a16="http://schemas.microsoft.com/office/drawing/2014/main" id="{3D7B6B77-F716-41E8-8436-52DCDD2A001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79" name="Shape 7" descr="Euroaqua PKM 60">
          <a:extLst>
            <a:ext uri="{FF2B5EF4-FFF2-40B4-BE49-F238E27FC236}">
              <a16:creationId xmlns:a16="http://schemas.microsoft.com/office/drawing/2014/main" id="{F43A140F-7717-4350-8000-F947DAAB423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0" name="Shape 9" descr="Euroaqua PKM 60">
          <a:extLst>
            <a:ext uri="{FF2B5EF4-FFF2-40B4-BE49-F238E27FC236}">
              <a16:creationId xmlns:a16="http://schemas.microsoft.com/office/drawing/2014/main" id="{DDCAE80F-5E38-47E2-AE57-8F850005A1D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1" name="Shape 9" descr="Euroaqua PKM 60">
          <a:extLst>
            <a:ext uri="{FF2B5EF4-FFF2-40B4-BE49-F238E27FC236}">
              <a16:creationId xmlns:a16="http://schemas.microsoft.com/office/drawing/2014/main" id="{BF9834D5-B713-4DC4-B702-05869745652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2" name="Shape 9" descr="Euroaqua PKM 60">
          <a:extLst>
            <a:ext uri="{FF2B5EF4-FFF2-40B4-BE49-F238E27FC236}">
              <a16:creationId xmlns:a16="http://schemas.microsoft.com/office/drawing/2014/main" id="{6D4019D8-5577-4BE3-ADC6-E7DC9A8BBE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83" name="Shape 7" descr="Euroaqua PKM 60">
          <a:extLst>
            <a:ext uri="{FF2B5EF4-FFF2-40B4-BE49-F238E27FC236}">
              <a16:creationId xmlns:a16="http://schemas.microsoft.com/office/drawing/2014/main" id="{C7FD0F97-4E9B-47F0-958E-C6ED346BC51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4" name="Shape 9" descr="Euroaqua PKM 60">
          <a:extLst>
            <a:ext uri="{FF2B5EF4-FFF2-40B4-BE49-F238E27FC236}">
              <a16:creationId xmlns:a16="http://schemas.microsoft.com/office/drawing/2014/main" id="{889F9DD4-AA46-457E-ABA6-1DF94D55D8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5" name="Shape 9" descr="Euroaqua PKM 60">
          <a:extLst>
            <a:ext uri="{FF2B5EF4-FFF2-40B4-BE49-F238E27FC236}">
              <a16:creationId xmlns:a16="http://schemas.microsoft.com/office/drawing/2014/main" id="{4FA3F995-DF27-4AC5-AC2B-4284532A52B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6" name="Shape 9" descr="Euroaqua PKM 60">
          <a:extLst>
            <a:ext uri="{FF2B5EF4-FFF2-40B4-BE49-F238E27FC236}">
              <a16:creationId xmlns:a16="http://schemas.microsoft.com/office/drawing/2014/main" id="{25F57482-8AC9-409B-8C1B-6490D650D4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87" name="Shape 7" descr="Euroaqua PKM 60">
          <a:extLst>
            <a:ext uri="{FF2B5EF4-FFF2-40B4-BE49-F238E27FC236}">
              <a16:creationId xmlns:a16="http://schemas.microsoft.com/office/drawing/2014/main" id="{22417581-1502-4FC8-AB7A-2C90235F75C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8" name="Shape 9" descr="Euroaqua PKM 60">
          <a:extLst>
            <a:ext uri="{FF2B5EF4-FFF2-40B4-BE49-F238E27FC236}">
              <a16:creationId xmlns:a16="http://schemas.microsoft.com/office/drawing/2014/main" id="{A9F0680F-E3B7-4AD0-B290-1A719106DF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89" name="Shape 9" descr="Euroaqua PKM 60">
          <a:extLst>
            <a:ext uri="{FF2B5EF4-FFF2-40B4-BE49-F238E27FC236}">
              <a16:creationId xmlns:a16="http://schemas.microsoft.com/office/drawing/2014/main" id="{5E9414D3-7730-4648-940B-E667D65969D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0" name="Shape 9" descr="Euroaqua PKM 60">
          <a:extLst>
            <a:ext uri="{FF2B5EF4-FFF2-40B4-BE49-F238E27FC236}">
              <a16:creationId xmlns:a16="http://schemas.microsoft.com/office/drawing/2014/main" id="{6D07DFEF-600E-4B4A-9E53-2C9FBC91D84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91" name="Shape 7" descr="Euroaqua PKM 60">
          <a:extLst>
            <a:ext uri="{FF2B5EF4-FFF2-40B4-BE49-F238E27FC236}">
              <a16:creationId xmlns:a16="http://schemas.microsoft.com/office/drawing/2014/main" id="{E84BE840-D051-430F-9330-2A2263023F6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2" name="Shape 9" descr="Euroaqua PKM 60">
          <a:extLst>
            <a:ext uri="{FF2B5EF4-FFF2-40B4-BE49-F238E27FC236}">
              <a16:creationId xmlns:a16="http://schemas.microsoft.com/office/drawing/2014/main" id="{F11272DA-9C3F-4E8E-B6F4-CFF47CFA157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3" name="Shape 9" descr="Euroaqua PKM 60">
          <a:extLst>
            <a:ext uri="{FF2B5EF4-FFF2-40B4-BE49-F238E27FC236}">
              <a16:creationId xmlns:a16="http://schemas.microsoft.com/office/drawing/2014/main" id="{DEAF5E52-EAE1-4215-94EE-DEDCF4F1DE1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4" name="Shape 9" descr="Euroaqua PKM 60">
          <a:extLst>
            <a:ext uri="{FF2B5EF4-FFF2-40B4-BE49-F238E27FC236}">
              <a16:creationId xmlns:a16="http://schemas.microsoft.com/office/drawing/2014/main" id="{25C39984-3DA6-4DC8-944E-94E2D9FD38E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95" name="Shape 7" descr="Euroaqua PKM 60">
          <a:extLst>
            <a:ext uri="{FF2B5EF4-FFF2-40B4-BE49-F238E27FC236}">
              <a16:creationId xmlns:a16="http://schemas.microsoft.com/office/drawing/2014/main" id="{4F839C9B-DFB6-4D4E-92E2-2F4A6444467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6" name="Shape 9" descr="Euroaqua PKM 60">
          <a:extLst>
            <a:ext uri="{FF2B5EF4-FFF2-40B4-BE49-F238E27FC236}">
              <a16:creationId xmlns:a16="http://schemas.microsoft.com/office/drawing/2014/main" id="{A8BF0FCD-21FD-40C5-B065-D9DA403F79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7" name="Shape 9" descr="Euroaqua PKM 60">
          <a:extLst>
            <a:ext uri="{FF2B5EF4-FFF2-40B4-BE49-F238E27FC236}">
              <a16:creationId xmlns:a16="http://schemas.microsoft.com/office/drawing/2014/main" id="{8BF928DE-C39C-4CC9-8139-BE44D2F337E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198" name="Shape 9" descr="Euroaqua PKM 60">
          <a:extLst>
            <a:ext uri="{FF2B5EF4-FFF2-40B4-BE49-F238E27FC236}">
              <a16:creationId xmlns:a16="http://schemas.microsoft.com/office/drawing/2014/main" id="{B7197C8C-E6A3-4A8A-AFA7-9521A48F559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199" name="Shape 7" descr="Euroaqua PKM 60">
          <a:extLst>
            <a:ext uri="{FF2B5EF4-FFF2-40B4-BE49-F238E27FC236}">
              <a16:creationId xmlns:a16="http://schemas.microsoft.com/office/drawing/2014/main" id="{98E74FAE-424A-44F6-9610-E5B4E44C6E9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0" name="Shape 9" descr="Euroaqua PKM 60">
          <a:extLst>
            <a:ext uri="{FF2B5EF4-FFF2-40B4-BE49-F238E27FC236}">
              <a16:creationId xmlns:a16="http://schemas.microsoft.com/office/drawing/2014/main" id="{C399D273-A6AC-4F4E-97FE-DCD8CD78D24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1" name="Shape 9" descr="Euroaqua PKM 60">
          <a:extLst>
            <a:ext uri="{FF2B5EF4-FFF2-40B4-BE49-F238E27FC236}">
              <a16:creationId xmlns:a16="http://schemas.microsoft.com/office/drawing/2014/main" id="{382FA6B5-D6E1-4170-A914-3351FC4A80C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2" name="Shape 9" descr="Euroaqua PKM 60">
          <a:extLst>
            <a:ext uri="{FF2B5EF4-FFF2-40B4-BE49-F238E27FC236}">
              <a16:creationId xmlns:a16="http://schemas.microsoft.com/office/drawing/2014/main" id="{B00953C8-8525-4A03-8415-7C09699D325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03" name="Shape 7" descr="Euroaqua PKM 60">
          <a:extLst>
            <a:ext uri="{FF2B5EF4-FFF2-40B4-BE49-F238E27FC236}">
              <a16:creationId xmlns:a16="http://schemas.microsoft.com/office/drawing/2014/main" id="{72060DA5-190C-4764-9815-47211725F47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4" name="Shape 9" descr="Euroaqua PKM 60">
          <a:extLst>
            <a:ext uri="{FF2B5EF4-FFF2-40B4-BE49-F238E27FC236}">
              <a16:creationId xmlns:a16="http://schemas.microsoft.com/office/drawing/2014/main" id="{F9B3FF3B-44CC-4236-BDA4-0C58B2153B7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5" name="Shape 9" descr="Euroaqua PKM 60">
          <a:extLst>
            <a:ext uri="{FF2B5EF4-FFF2-40B4-BE49-F238E27FC236}">
              <a16:creationId xmlns:a16="http://schemas.microsoft.com/office/drawing/2014/main" id="{C61DD2AE-9CDF-4D32-960F-B6EC408BD55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6" name="Shape 9" descr="Euroaqua PKM 60">
          <a:extLst>
            <a:ext uri="{FF2B5EF4-FFF2-40B4-BE49-F238E27FC236}">
              <a16:creationId xmlns:a16="http://schemas.microsoft.com/office/drawing/2014/main" id="{CA0B6A0F-E7F2-4F24-93C0-B59A8C7A536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07" name="Shape 7" descr="Euroaqua PKM 60">
          <a:extLst>
            <a:ext uri="{FF2B5EF4-FFF2-40B4-BE49-F238E27FC236}">
              <a16:creationId xmlns:a16="http://schemas.microsoft.com/office/drawing/2014/main" id="{F290B86E-717C-45AB-A34E-03B5A49EE1C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8" name="Shape 9" descr="Euroaqua PKM 60">
          <a:extLst>
            <a:ext uri="{FF2B5EF4-FFF2-40B4-BE49-F238E27FC236}">
              <a16:creationId xmlns:a16="http://schemas.microsoft.com/office/drawing/2014/main" id="{DEB2DF48-6D9D-4B5D-BFBC-73877F3F7F4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09" name="Shape 9" descr="Euroaqua PKM 60">
          <a:extLst>
            <a:ext uri="{FF2B5EF4-FFF2-40B4-BE49-F238E27FC236}">
              <a16:creationId xmlns:a16="http://schemas.microsoft.com/office/drawing/2014/main" id="{7EE4E66C-AE66-43BA-9A86-FABB257AD1F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0" name="Shape 9" descr="Euroaqua PKM 60">
          <a:extLst>
            <a:ext uri="{FF2B5EF4-FFF2-40B4-BE49-F238E27FC236}">
              <a16:creationId xmlns:a16="http://schemas.microsoft.com/office/drawing/2014/main" id="{0C7E3469-848A-42E8-8A33-89712A5AAE8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11" name="Shape 7" descr="Euroaqua PKM 60">
          <a:extLst>
            <a:ext uri="{FF2B5EF4-FFF2-40B4-BE49-F238E27FC236}">
              <a16:creationId xmlns:a16="http://schemas.microsoft.com/office/drawing/2014/main" id="{8860E45B-8C0E-4644-84C3-D85BC22CFC8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2" name="Shape 9" descr="Euroaqua PKM 60">
          <a:extLst>
            <a:ext uri="{FF2B5EF4-FFF2-40B4-BE49-F238E27FC236}">
              <a16:creationId xmlns:a16="http://schemas.microsoft.com/office/drawing/2014/main" id="{82BC3972-6CC5-417D-89B9-57715F7C940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3" name="Shape 9" descr="Euroaqua PKM 60">
          <a:extLst>
            <a:ext uri="{FF2B5EF4-FFF2-40B4-BE49-F238E27FC236}">
              <a16:creationId xmlns:a16="http://schemas.microsoft.com/office/drawing/2014/main" id="{B5F084FA-05D4-4120-B519-C8A204061DA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4" name="Shape 9" descr="Euroaqua PKM 60">
          <a:extLst>
            <a:ext uri="{FF2B5EF4-FFF2-40B4-BE49-F238E27FC236}">
              <a16:creationId xmlns:a16="http://schemas.microsoft.com/office/drawing/2014/main" id="{1F1D4D20-735D-4566-8B96-A586B4D34BF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15" name="Shape 7" descr="Euroaqua PKM 60">
          <a:extLst>
            <a:ext uri="{FF2B5EF4-FFF2-40B4-BE49-F238E27FC236}">
              <a16:creationId xmlns:a16="http://schemas.microsoft.com/office/drawing/2014/main" id="{CD808892-C5E9-4483-B725-3F9E13F43BB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6" name="Shape 9" descr="Euroaqua PKM 60">
          <a:extLst>
            <a:ext uri="{FF2B5EF4-FFF2-40B4-BE49-F238E27FC236}">
              <a16:creationId xmlns:a16="http://schemas.microsoft.com/office/drawing/2014/main" id="{69C139CD-47F6-4B78-99F8-931AFB16A3E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7" name="Shape 9" descr="Euroaqua PKM 60">
          <a:extLst>
            <a:ext uri="{FF2B5EF4-FFF2-40B4-BE49-F238E27FC236}">
              <a16:creationId xmlns:a16="http://schemas.microsoft.com/office/drawing/2014/main" id="{B1678462-0997-45B0-9162-81DDCDA5FDF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18" name="Shape 9" descr="Euroaqua PKM 60">
          <a:extLst>
            <a:ext uri="{FF2B5EF4-FFF2-40B4-BE49-F238E27FC236}">
              <a16:creationId xmlns:a16="http://schemas.microsoft.com/office/drawing/2014/main" id="{60F631EF-B173-4773-8990-17AB147BEC6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19" name="Shape 7" descr="Euroaqua PKM 60">
          <a:extLst>
            <a:ext uri="{FF2B5EF4-FFF2-40B4-BE49-F238E27FC236}">
              <a16:creationId xmlns:a16="http://schemas.microsoft.com/office/drawing/2014/main" id="{22401AA8-3BE0-49AD-B731-02210EEA64B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0" name="Shape 9" descr="Euroaqua PKM 60">
          <a:extLst>
            <a:ext uri="{FF2B5EF4-FFF2-40B4-BE49-F238E27FC236}">
              <a16:creationId xmlns:a16="http://schemas.microsoft.com/office/drawing/2014/main" id="{E9B23841-3223-4ABB-8993-9225F1785BC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1" name="Shape 9" descr="Euroaqua PKM 60">
          <a:extLst>
            <a:ext uri="{FF2B5EF4-FFF2-40B4-BE49-F238E27FC236}">
              <a16:creationId xmlns:a16="http://schemas.microsoft.com/office/drawing/2014/main" id="{701EB76E-7277-4A19-AB83-B5FECC80B9A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2" name="Shape 9" descr="Euroaqua PKM 60">
          <a:extLst>
            <a:ext uri="{FF2B5EF4-FFF2-40B4-BE49-F238E27FC236}">
              <a16:creationId xmlns:a16="http://schemas.microsoft.com/office/drawing/2014/main" id="{2A22D223-9DB4-4702-BE26-42C2FED4F8B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23" name="Shape 7" descr="Euroaqua PKM 60">
          <a:extLst>
            <a:ext uri="{FF2B5EF4-FFF2-40B4-BE49-F238E27FC236}">
              <a16:creationId xmlns:a16="http://schemas.microsoft.com/office/drawing/2014/main" id="{50066AB8-3B30-4597-BE30-ECA60957E85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4" name="Shape 9" descr="Euroaqua PKM 60">
          <a:extLst>
            <a:ext uri="{FF2B5EF4-FFF2-40B4-BE49-F238E27FC236}">
              <a16:creationId xmlns:a16="http://schemas.microsoft.com/office/drawing/2014/main" id="{B05AEDF0-8786-4E39-9383-A8D9BF9F897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5" name="Shape 9" descr="Euroaqua PKM 60">
          <a:extLst>
            <a:ext uri="{FF2B5EF4-FFF2-40B4-BE49-F238E27FC236}">
              <a16:creationId xmlns:a16="http://schemas.microsoft.com/office/drawing/2014/main" id="{16FE1222-709D-42F0-82D5-DDC2E61C73B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6" name="Shape 9" descr="Euroaqua PKM 60">
          <a:extLst>
            <a:ext uri="{FF2B5EF4-FFF2-40B4-BE49-F238E27FC236}">
              <a16:creationId xmlns:a16="http://schemas.microsoft.com/office/drawing/2014/main" id="{4CD95E9C-717A-431C-9A0C-D297C5730D0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27" name="Shape 7" descr="Euroaqua PKM 60">
          <a:extLst>
            <a:ext uri="{FF2B5EF4-FFF2-40B4-BE49-F238E27FC236}">
              <a16:creationId xmlns:a16="http://schemas.microsoft.com/office/drawing/2014/main" id="{7C288FA2-11C5-4DA9-9409-26012E294FF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8" name="Shape 9" descr="Euroaqua PKM 60">
          <a:extLst>
            <a:ext uri="{FF2B5EF4-FFF2-40B4-BE49-F238E27FC236}">
              <a16:creationId xmlns:a16="http://schemas.microsoft.com/office/drawing/2014/main" id="{27D0C53B-217F-4D01-BB38-6DF55305A6D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29" name="Shape 9" descr="Euroaqua PKM 60">
          <a:extLst>
            <a:ext uri="{FF2B5EF4-FFF2-40B4-BE49-F238E27FC236}">
              <a16:creationId xmlns:a16="http://schemas.microsoft.com/office/drawing/2014/main" id="{0E4ED8F8-436C-42DF-8891-A1B204A32F5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0" name="Shape 9" descr="Euroaqua PKM 60">
          <a:extLst>
            <a:ext uri="{FF2B5EF4-FFF2-40B4-BE49-F238E27FC236}">
              <a16:creationId xmlns:a16="http://schemas.microsoft.com/office/drawing/2014/main" id="{1020ECFC-861F-4237-B385-8BB422D4871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31" name="Shape 7" descr="Euroaqua PKM 60">
          <a:extLst>
            <a:ext uri="{FF2B5EF4-FFF2-40B4-BE49-F238E27FC236}">
              <a16:creationId xmlns:a16="http://schemas.microsoft.com/office/drawing/2014/main" id="{4FCB5035-58D4-4ADE-84E9-AC97B905380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2" name="Shape 9" descr="Euroaqua PKM 60">
          <a:extLst>
            <a:ext uri="{FF2B5EF4-FFF2-40B4-BE49-F238E27FC236}">
              <a16:creationId xmlns:a16="http://schemas.microsoft.com/office/drawing/2014/main" id="{3619924D-64FE-4092-9669-B58A834D5AA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3" name="Shape 9" descr="Euroaqua PKM 60">
          <a:extLst>
            <a:ext uri="{FF2B5EF4-FFF2-40B4-BE49-F238E27FC236}">
              <a16:creationId xmlns:a16="http://schemas.microsoft.com/office/drawing/2014/main" id="{8D9BC427-453D-45CA-BEC5-7400CB49BB1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4" name="Shape 9" descr="Euroaqua PKM 60">
          <a:extLst>
            <a:ext uri="{FF2B5EF4-FFF2-40B4-BE49-F238E27FC236}">
              <a16:creationId xmlns:a16="http://schemas.microsoft.com/office/drawing/2014/main" id="{90FAE759-DD10-40EA-9769-B5820E480B3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35" name="Shape 7" descr="Euroaqua PKM 60">
          <a:extLst>
            <a:ext uri="{FF2B5EF4-FFF2-40B4-BE49-F238E27FC236}">
              <a16:creationId xmlns:a16="http://schemas.microsoft.com/office/drawing/2014/main" id="{0DAAC448-7040-49F3-BBE1-FDE26E3912D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6" name="Shape 9" descr="Euroaqua PKM 60">
          <a:extLst>
            <a:ext uri="{FF2B5EF4-FFF2-40B4-BE49-F238E27FC236}">
              <a16:creationId xmlns:a16="http://schemas.microsoft.com/office/drawing/2014/main" id="{D8A79ADB-15BA-472B-93A9-593BB472C49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7" name="Shape 9" descr="Euroaqua PKM 60">
          <a:extLst>
            <a:ext uri="{FF2B5EF4-FFF2-40B4-BE49-F238E27FC236}">
              <a16:creationId xmlns:a16="http://schemas.microsoft.com/office/drawing/2014/main" id="{0BCEFBC9-C016-4D28-987E-E4761E10C50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38" name="Shape 9" descr="Euroaqua PKM 60">
          <a:extLst>
            <a:ext uri="{FF2B5EF4-FFF2-40B4-BE49-F238E27FC236}">
              <a16:creationId xmlns:a16="http://schemas.microsoft.com/office/drawing/2014/main" id="{0C4C7FB8-C79E-46F5-BBAF-79555B52FA1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39" name="Shape 7" descr="Euroaqua PKM 60">
          <a:extLst>
            <a:ext uri="{FF2B5EF4-FFF2-40B4-BE49-F238E27FC236}">
              <a16:creationId xmlns:a16="http://schemas.microsoft.com/office/drawing/2014/main" id="{729DA5B5-1478-4FB5-A3BA-3914809F5A6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40" name="Shape 7" descr="Euroaqua PKM 60">
          <a:extLst>
            <a:ext uri="{FF2B5EF4-FFF2-40B4-BE49-F238E27FC236}">
              <a16:creationId xmlns:a16="http://schemas.microsoft.com/office/drawing/2014/main" id="{A10750E0-C314-470F-9590-59B305470A8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41" name="Shape 9" descr="Euroaqua PKM 60">
          <a:extLst>
            <a:ext uri="{FF2B5EF4-FFF2-40B4-BE49-F238E27FC236}">
              <a16:creationId xmlns:a16="http://schemas.microsoft.com/office/drawing/2014/main" id="{F85C3999-9AB9-40FD-9C76-9C74F0E4E10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42" name="Shape 9" descr="Euroaqua PKM 60">
          <a:extLst>
            <a:ext uri="{FF2B5EF4-FFF2-40B4-BE49-F238E27FC236}">
              <a16:creationId xmlns:a16="http://schemas.microsoft.com/office/drawing/2014/main" id="{FC02E0AD-B148-4DEA-A528-252CDB23CF6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43" name="Shape 9" descr="Euroaqua PKM 60">
          <a:extLst>
            <a:ext uri="{FF2B5EF4-FFF2-40B4-BE49-F238E27FC236}">
              <a16:creationId xmlns:a16="http://schemas.microsoft.com/office/drawing/2014/main" id="{FC6D153C-211F-4450-BD73-A376B1BD154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44" name="Shape 7" descr="Euroaqua PKM 60">
          <a:extLst>
            <a:ext uri="{FF2B5EF4-FFF2-40B4-BE49-F238E27FC236}">
              <a16:creationId xmlns:a16="http://schemas.microsoft.com/office/drawing/2014/main" id="{83C631AE-0058-4193-A9F7-04D5CB5484A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45" name="Shape 7" descr="Euroaqua PKM 60">
          <a:extLst>
            <a:ext uri="{FF2B5EF4-FFF2-40B4-BE49-F238E27FC236}">
              <a16:creationId xmlns:a16="http://schemas.microsoft.com/office/drawing/2014/main" id="{A2BA238B-5CD9-4AE2-B51C-333FCF24AD8F}"/>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46" name="Shape 7" descr="Euroaqua PKM 60">
          <a:extLst>
            <a:ext uri="{FF2B5EF4-FFF2-40B4-BE49-F238E27FC236}">
              <a16:creationId xmlns:a16="http://schemas.microsoft.com/office/drawing/2014/main" id="{B0648251-6ECE-49EE-91CC-27C49C92838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47" name="Shape 7" descr="Euroaqua PKM 60">
          <a:extLst>
            <a:ext uri="{FF2B5EF4-FFF2-40B4-BE49-F238E27FC236}">
              <a16:creationId xmlns:a16="http://schemas.microsoft.com/office/drawing/2014/main" id="{AC839CA8-3B09-4FA1-BF5B-4267FF8040F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48" name="Shape 9" descr="Euroaqua PKM 60">
          <a:extLst>
            <a:ext uri="{FF2B5EF4-FFF2-40B4-BE49-F238E27FC236}">
              <a16:creationId xmlns:a16="http://schemas.microsoft.com/office/drawing/2014/main" id="{20EDF31F-5B6B-49C6-9C3C-0396A198441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49" name="Shape 9" descr="Euroaqua PKM 60">
          <a:extLst>
            <a:ext uri="{FF2B5EF4-FFF2-40B4-BE49-F238E27FC236}">
              <a16:creationId xmlns:a16="http://schemas.microsoft.com/office/drawing/2014/main" id="{F841A379-254E-4FB2-A4AF-68980561F8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50" name="Shape 9" descr="Euroaqua PKM 60">
          <a:extLst>
            <a:ext uri="{FF2B5EF4-FFF2-40B4-BE49-F238E27FC236}">
              <a16:creationId xmlns:a16="http://schemas.microsoft.com/office/drawing/2014/main" id="{61AE6AA3-84D5-4B85-8664-BAEAB3CF48B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51" name="Shape 7" descr="Euroaqua PKM 60">
          <a:extLst>
            <a:ext uri="{FF2B5EF4-FFF2-40B4-BE49-F238E27FC236}">
              <a16:creationId xmlns:a16="http://schemas.microsoft.com/office/drawing/2014/main" id="{3AD26CA1-AC5A-4ADF-8F89-247B5A3E387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52" name="Shape 9" descr="Euroaqua PKM 60">
          <a:extLst>
            <a:ext uri="{FF2B5EF4-FFF2-40B4-BE49-F238E27FC236}">
              <a16:creationId xmlns:a16="http://schemas.microsoft.com/office/drawing/2014/main" id="{B2DC19BB-B12D-408C-A552-ED0BEB0375F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53" name="Shape 9" descr="Euroaqua PKM 60">
          <a:extLst>
            <a:ext uri="{FF2B5EF4-FFF2-40B4-BE49-F238E27FC236}">
              <a16:creationId xmlns:a16="http://schemas.microsoft.com/office/drawing/2014/main" id="{FE3DD461-A093-45F8-86E9-2CDEEEB3AA0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54" name="Shape 9" descr="Euroaqua PKM 60">
          <a:extLst>
            <a:ext uri="{FF2B5EF4-FFF2-40B4-BE49-F238E27FC236}">
              <a16:creationId xmlns:a16="http://schemas.microsoft.com/office/drawing/2014/main" id="{42BAC422-21F1-4B8B-8835-929AB06A96C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55" name="Shape 7" descr="Euroaqua PKM 60">
          <a:extLst>
            <a:ext uri="{FF2B5EF4-FFF2-40B4-BE49-F238E27FC236}">
              <a16:creationId xmlns:a16="http://schemas.microsoft.com/office/drawing/2014/main" id="{100CB340-861F-4FB1-B56C-50B9F6684A5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56" name="Shape 7" descr="Euroaqua PKM 60">
          <a:extLst>
            <a:ext uri="{FF2B5EF4-FFF2-40B4-BE49-F238E27FC236}">
              <a16:creationId xmlns:a16="http://schemas.microsoft.com/office/drawing/2014/main" id="{F97DF8E3-B6E1-4F8B-A72A-0916A47EBE5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57" name="Shape 7" descr="Euroaqua PKM 60">
          <a:extLst>
            <a:ext uri="{FF2B5EF4-FFF2-40B4-BE49-F238E27FC236}">
              <a16:creationId xmlns:a16="http://schemas.microsoft.com/office/drawing/2014/main" id="{3E525304-CB14-4CDB-99A4-DE50982FE17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58" name="Shape 7" descr="Euroaqua PKM 60">
          <a:extLst>
            <a:ext uri="{FF2B5EF4-FFF2-40B4-BE49-F238E27FC236}">
              <a16:creationId xmlns:a16="http://schemas.microsoft.com/office/drawing/2014/main" id="{C548138B-75DC-4750-97C4-D0AD8CDEC2A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59" name="Shape 7" descr="Euroaqua PKM 60">
          <a:extLst>
            <a:ext uri="{FF2B5EF4-FFF2-40B4-BE49-F238E27FC236}">
              <a16:creationId xmlns:a16="http://schemas.microsoft.com/office/drawing/2014/main" id="{2E986672-61BE-489E-8A32-48AFB44D32D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0" name="Shape 7" descr="Euroaqua PKM 60">
          <a:extLst>
            <a:ext uri="{FF2B5EF4-FFF2-40B4-BE49-F238E27FC236}">
              <a16:creationId xmlns:a16="http://schemas.microsoft.com/office/drawing/2014/main" id="{1EFE2EEC-7027-46D2-B96E-F1C501CA342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1" name="Shape 7" descr="Euroaqua PKM 60">
          <a:extLst>
            <a:ext uri="{FF2B5EF4-FFF2-40B4-BE49-F238E27FC236}">
              <a16:creationId xmlns:a16="http://schemas.microsoft.com/office/drawing/2014/main" id="{445B69C8-CA6E-4026-AF3B-13680A228B7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2" name="Shape 7" descr="Euroaqua PKM 60">
          <a:extLst>
            <a:ext uri="{FF2B5EF4-FFF2-40B4-BE49-F238E27FC236}">
              <a16:creationId xmlns:a16="http://schemas.microsoft.com/office/drawing/2014/main" id="{8ECC1486-B0D5-478B-A573-CB5D3A0F720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3" name="Shape 7" descr="Euroaqua PKM 60">
          <a:extLst>
            <a:ext uri="{FF2B5EF4-FFF2-40B4-BE49-F238E27FC236}">
              <a16:creationId xmlns:a16="http://schemas.microsoft.com/office/drawing/2014/main" id="{98C98E8B-FC8F-4BD0-9D84-E73C1DED088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4" name="Shape 7" descr="Euroaqua PKM 60">
          <a:extLst>
            <a:ext uri="{FF2B5EF4-FFF2-40B4-BE49-F238E27FC236}">
              <a16:creationId xmlns:a16="http://schemas.microsoft.com/office/drawing/2014/main" id="{66B7AFD4-2DBC-4E6F-9D30-BAFE77C2470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5" name="Shape 7" descr="Euroaqua PKM 60">
          <a:extLst>
            <a:ext uri="{FF2B5EF4-FFF2-40B4-BE49-F238E27FC236}">
              <a16:creationId xmlns:a16="http://schemas.microsoft.com/office/drawing/2014/main" id="{47FD8B11-E772-4DF4-9CF9-A45047B0D45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6" name="Shape 7" descr="Euroaqua PKM 60">
          <a:extLst>
            <a:ext uri="{FF2B5EF4-FFF2-40B4-BE49-F238E27FC236}">
              <a16:creationId xmlns:a16="http://schemas.microsoft.com/office/drawing/2014/main" id="{462D5CCB-D65A-4AFB-8D8E-357C9C8AB6F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7" name="Shape 7" descr="Euroaqua PKM 60">
          <a:extLst>
            <a:ext uri="{FF2B5EF4-FFF2-40B4-BE49-F238E27FC236}">
              <a16:creationId xmlns:a16="http://schemas.microsoft.com/office/drawing/2014/main" id="{92F14FB5-8248-46A9-A60C-A2961CAB3D9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8" name="Shape 7" descr="Euroaqua PKM 60">
          <a:extLst>
            <a:ext uri="{FF2B5EF4-FFF2-40B4-BE49-F238E27FC236}">
              <a16:creationId xmlns:a16="http://schemas.microsoft.com/office/drawing/2014/main" id="{09AA843F-3402-4155-BB7C-E9AC7DD28AD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69" name="Shape 7" descr="Euroaqua PKM 60">
          <a:extLst>
            <a:ext uri="{FF2B5EF4-FFF2-40B4-BE49-F238E27FC236}">
              <a16:creationId xmlns:a16="http://schemas.microsoft.com/office/drawing/2014/main" id="{4588929A-CBBB-49C1-8DBB-14B765AA770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0" name="Shape 7" descr="Euroaqua PKM 60">
          <a:extLst>
            <a:ext uri="{FF2B5EF4-FFF2-40B4-BE49-F238E27FC236}">
              <a16:creationId xmlns:a16="http://schemas.microsoft.com/office/drawing/2014/main" id="{F3A2C268-2B49-421A-8859-80B9D9A401F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1" name="Shape 7" descr="Euroaqua PKM 60">
          <a:extLst>
            <a:ext uri="{FF2B5EF4-FFF2-40B4-BE49-F238E27FC236}">
              <a16:creationId xmlns:a16="http://schemas.microsoft.com/office/drawing/2014/main" id="{4E634A00-148E-4C88-BDC8-2BB698326B9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2" name="Shape 7" descr="Euroaqua PKM 60">
          <a:extLst>
            <a:ext uri="{FF2B5EF4-FFF2-40B4-BE49-F238E27FC236}">
              <a16:creationId xmlns:a16="http://schemas.microsoft.com/office/drawing/2014/main" id="{DF8D5AF0-9BAC-473F-8899-9B1DD3CB5D8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3" name="Shape 7" descr="Euroaqua PKM 60">
          <a:extLst>
            <a:ext uri="{FF2B5EF4-FFF2-40B4-BE49-F238E27FC236}">
              <a16:creationId xmlns:a16="http://schemas.microsoft.com/office/drawing/2014/main" id="{97D9FC61-8094-43D7-8E07-10E1F4B8D17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4" name="Shape 7" descr="Euroaqua PKM 60">
          <a:extLst>
            <a:ext uri="{FF2B5EF4-FFF2-40B4-BE49-F238E27FC236}">
              <a16:creationId xmlns:a16="http://schemas.microsoft.com/office/drawing/2014/main" id="{F022104E-DE36-4612-952A-A80C4B51353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5" name="Shape 7" descr="Euroaqua PKM 60">
          <a:extLst>
            <a:ext uri="{FF2B5EF4-FFF2-40B4-BE49-F238E27FC236}">
              <a16:creationId xmlns:a16="http://schemas.microsoft.com/office/drawing/2014/main" id="{64BC2920-4008-42A3-86D8-4872DF34914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6" name="Shape 7" descr="Euroaqua PKM 60">
          <a:extLst>
            <a:ext uri="{FF2B5EF4-FFF2-40B4-BE49-F238E27FC236}">
              <a16:creationId xmlns:a16="http://schemas.microsoft.com/office/drawing/2014/main" id="{C4CF4FD8-7846-4410-8161-A83794C6222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7" name="Shape 7" descr="Euroaqua PKM 60">
          <a:extLst>
            <a:ext uri="{FF2B5EF4-FFF2-40B4-BE49-F238E27FC236}">
              <a16:creationId xmlns:a16="http://schemas.microsoft.com/office/drawing/2014/main" id="{1BECE195-C8CD-414A-B6FF-C5F4FAFB5B4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8" name="Shape 7" descr="Euroaqua PKM 60">
          <a:extLst>
            <a:ext uri="{FF2B5EF4-FFF2-40B4-BE49-F238E27FC236}">
              <a16:creationId xmlns:a16="http://schemas.microsoft.com/office/drawing/2014/main" id="{5A90466E-E39C-42F0-8C22-018085A32A1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79" name="Shape 7" descr="Euroaqua PKM 60">
          <a:extLst>
            <a:ext uri="{FF2B5EF4-FFF2-40B4-BE49-F238E27FC236}">
              <a16:creationId xmlns:a16="http://schemas.microsoft.com/office/drawing/2014/main" id="{19CE0C4B-BFD2-45FD-BAC0-3FF53E491D1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80" name="Shape 7" descr="Euroaqua PKM 60">
          <a:extLst>
            <a:ext uri="{FF2B5EF4-FFF2-40B4-BE49-F238E27FC236}">
              <a16:creationId xmlns:a16="http://schemas.microsoft.com/office/drawing/2014/main" id="{7EF7EA76-3BFC-4A38-AD77-CCF997BBB20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81" name="Shape 7" descr="Euroaqua PKM 60">
          <a:extLst>
            <a:ext uri="{FF2B5EF4-FFF2-40B4-BE49-F238E27FC236}">
              <a16:creationId xmlns:a16="http://schemas.microsoft.com/office/drawing/2014/main" id="{FD00F282-0204-46AA-8898-5B030D46BFE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82" name="Shape 7" descr="Euroaqua PKM 60">
          <a:extLst>
            <a:ext uri="{FF2B5EF4-FFF2-40B4-BE49-F238E27FC236}">
              <a16:creationId xmlns:a16="http://schemas.microsoft.com/office/drawing/2014/main" id="{A3EB1817-8510-4F0F-AE6E-5DF3C118141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283" name="Shape 7" descr="Euroaqua PKM 60">
          <a:extLst>
            <a:ext uri="{FF2B5EF4-FFF2-40B4-BE49-F238E27FC236}">
              <a16:creationId xmlns:a16="http://schemas.microsoft.com/office/drawing/2014/main" id="{F1242D37-B450-4EA0-86AB-4C9CCF453A1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84" name="Shape 9" descr="Euroaqua PKM 60">
          <a:extLst>
            <a:ext uri="{FF2B5EF4-FFF2-40B4-BE49-F238E27FC236}">
              <a16:creationId xmlns:a16="http://schemas.microsoft.com/office/drawing/2014/main" id="{E97FC0EF-07AA-4B28-A385-E9328D6593F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85" name="Shape 9" descr="Euroaqua PKM 60">
          <a:extLst>
            <a:ext uri="{FF2B5EF4-FFF2-40B4-BE49-F238E27FC236}">
              <a16:creationId xmlns:a16="http://schemas.microsoft.com/office/drawing/2014/main" id="{A1966642-02D9-492A-A2BB-95F661DCC73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86" name="Shape 9" descr="Euroaqua PKM 60">
          <a:extLst>
            <a:ext uri="{FF2B5EF4-FFF2-40B4-BE49-F238E27FC236}">
              <a16:creationId xmlns:a16="http://schemas.microsoft.com/office/drawing/2014/main" id="{0CA9F360-187D-4495-B062-6034E9FC792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87" name="Shape 7" descr="Euroaqua PKM 60">
          <a:extLst>
            <a:ext uri="{FF2B5EF4-FFF2-40B4-BE49-F238E27FC236}">
              <a16:creationId xmlns:a16="http://schemas.microsoft.com/office/drawing/2014/main" id="{36A9B0F9-52CE-424C-946E-80D664F1692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88" name="Shape 9" descr="Euroaqua PKM 60">
          <a:extLst>
            <a:ext uri="{FF2B5EF4-FFF2-40B4-BE49-F238E27FC236}">
              <a16:creationId xmlns:a16="http://schemas.microsoft.com/office/drawing/2014/main" id="{36B7E062-19E7-4831-BEBC-E8548428F25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89" name="Shape 9" descr="Euroaqua PKM 60">
          <a:extLst>
            <a:ext uri="{FF2B5EF4-FFF2-40B4-BE49-F238E27FC236}">
              <a16:creationId xmlns:a16="http://schemas.microsoft.com/office/drawing/2014/main" id="{8CFF30E2-6F4C-43D1-9843-4C626FB106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0" name="Shape 9" descr="Euroaqua PKM 60">
          <a:extLst>
            <a:ext uri="{FF2B5EF4-FFF2-40B4-BE49-F238E27FC236}">
              <a16:creationId xmlns:a16="http://schemas.microsoft.com/office/drawing/2014/main" id="{CE97B11F-3A37-4085-B7A8-6B25CC7019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91" name="Shape 7" descr="Euroaqua PKM 60">
          <a:extLst>
            <a:ext uri="{FF2B5EF4-FFF2-40B4-BE49-F238E27FC236}">
              <a16:creationId xmlns:a16="http://schemas.microsoft.com/office/drawing/2014/main" id="{084DC5A4-3180-47C7-AA6E-8188BF278CF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2" name="Shape 9" descr="Euroaqua PKM 60">
          <a:extLst>
            <a:ext uri="{FF2B5EF4-FFF2-40B4-BE49-F238E27FC236}">
              <a16:creationId xmlns:a16="http://schemas.microsoft.com/office/drawing/2014/main" id="{E092BAD7-F8EF-45F6-80A3-3B192E5AFAF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3" name="Shape 9" descr="Euroaqua PKM 60">
          <a:extLst>
            <a:ext uri="{FF2B5EF4-FFF2-40B4-BE49-F238E27FC236}">
              <a16:creationId xmlns:a16="http://schemas.microsoft.com/office/drawing/2014/main" id="{F53E8D11-4AC5-4D7B-9B0E-0FBFE61DE37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4" name="Shape 9" descr="Euroaqua PKM 60">
          <a:extLst>
            <a:ext uri="{FF2B5EF4-FFF2-40B4-BE49-F238E27FC236}">
              <a16:creationId xmlns:a16="http://schemas.microsoft.com/office/drawing/2014/main" id="{BF153A6B-40DF-4329-B061-902540A5350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95" name="Shape 7" descr="Euroaqua PKM 60">
          <a:extLst>
            <a:ext uri="{FF2B5EF4-FFF2-40B4-BE49-F238E27FC236}">
              <a16:creationId xmlns:a16="http://schemas.microsoft.com/office/drawing/2014/main" id="{834DC433-BADF-4C7D-A1FB-8F9BD68315D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6" name="Shape 9" descr="Euroaqua PKM 60">
          <a:extLst>
            <a:ext uri="{FF2B5EF4-FFF2-40B4-BE49-F238E27FC236}">
              <a16:creationId xmlns:a16="http://schemas.microsoft.com/office/drawing/2014/main" id="{5BAB43CC-57D4-4889-A432-B8CEEF9E39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7" name="Shape 9" descr="Euroaqua PKM 60">
          <a:extLst>
            <a:ext uri="{FF2B5EF4-FFF2-40B4-BE49-F238E27FC236}">
              <a16:creationId xmlns:a16="http://schemas.microsoft.com/office/drawing/2014/main" id="{70158A1B-B6F0-40C4-8332-C057C5738EB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298" name="Shape 9" descr="Euroaqua PKM 60">
          <a:extLst>
            <a:ext uri="{FF2B5EF4-FFF2-40B4-BE49-F238E27FC236}">
              <a16:creationId xmlns:a16="http://schemas.microsoft.com/office/drawing/2014/main" id="{73758313-8AEF-4697-9673-808023BF7BF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299" name="Shape 7" descr="Euroaqua PKM 60">
          <a:extLst>
            <a:ext uri="{FF2B5EF4-FFF2-40B4-BE49-F238E27FC236}">
              <a16:creationId xmlns:a16="http://schemas.microsoft.com/office/drawing/2014/main" id="{6F9DBA56-0C1E-4808-B164-20946481291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0" name="Shape 9" descr="Euroaqua PKM 60">
          <a:extLst>
            <a:ext uri="{FF2B5EF4-FFF2-40B4-BE49-F238E27FC236}">
              <a16:creationId xmlns:a16="http://schemas.microsoft.com/office/drawing/2014/main" id="{B8DB32EE-8EB0-4C28-A74B-AB53B45DDCA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1" name="Shape 9" descr="Euroaqua PKM 60">
          <a:extLst>
            <a:ext uri="{FF2B5EF4-FFF2-40B4-BE49-F238E27FC236}">
              <a16:creationId xmlns:a16="http://schemas.microsoft.com/office/drawing/2014/main" id="{B2C42E4D-D7C3-4F7B-A10B-A12062EE814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2" name="Shape 9" descr="Euroaqua PKM 60">
          <a:extLst>
            <a:ext uri="{FF2B5EF4-FFF2-40B4-BE49-F238E27FC236}">
              <a16:creationId xmlns:a16="http://schemas.microsoft.com/office/drawing/2014/main" id="{F2B83993-3EB5-4563-9355-9D8FA64D6D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03" name="Shape 7" descr="Euroaqua PKM 60">
          <a:extLst>
            <a:ext uri="{FF2B5EF4-FFF2-40B4-BE49-F238E27FC236}">
              <a16:creationId xmlns:a16="http://schemas.microsoft.com/office/drawing/2014/main" id="{E40E3681-3AE2-4130-9648-D0811B33CC0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4" name="Shape 9" descr="Euroaqua PKM 60">
          <a:extLst>
            <a:ext uri="{FF2B5EF4-FFF2-40B4-BE49-F238E27FC236}">
              <a16:creationId xmlns:a16="http://schemas.microsoft.com/office/drawing/2014/main" id="{59FE4201-C5CC-47BB-B3A6-99D1FFF0743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5" name="Shape 9" descr="Euroaqua PKM 60">
          <a:extLst>
            <a:ext uri="{FF2B5EF4-FFF2-40B4-BE49-F238E27FC236}">
              <a16:creationId xmlns:a16="http://schemas.microsoft.com/office/drawing/2014/main" id="{D9FCC51D-94B7-4C5E-962C-1D9AA27F51E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6" name="Shape 9" descr="Euroaqua PKM 60">
          <a:extLst>
            <a:ext uri="{FF2B5EF4-FFF2-40B4-BE49-F238E27FC236}">
              <a16:creationId xmlns:a16="http://schemas.microsoft.com/office/drawing/2014/main" id="{6A938D4E-AEE0-4267-BA21-7CB53196D31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07" name="Shape 7" descr="Euroaqua PKM 60">
          <a:extLst>
            <a:ext uri="{FF2B5EF4-FFF2-40B4-BE49-F238E27FC236}">
              <a16:creationId xmlns:a16="http://schemas.microsoft.com/office/drawing/2014/main" id="{F4FE1D42-DC69-44AA-A1A9-B4CD4759225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8" name="Shape 9" descr="Euroaqua PKM 60">
          <a:extLst>
            <a:ext uri="{FF2B5EF4-FFF2-40B4-BE49-F238E27FC236}">
              <a16:creationId xmlns:a16="http://schemas.microsoft.com/office/drawing/2014/main" id="{EEB8F177-39AF-4E97-B9E0-414D99BD997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09" name="Shape 9" descr="Euroaqua PKM 60">
          <a:extLst>
            <a:ext uri="{FF2B5EF4-FFF2-40B4-BE49-F238E27FC236}">
              <a16:creationId xmlns:a16="http://schemas.microsoft.com/office/drawing/2014/main" id="{73BE3281-0361-4E3E-BE0C-9C71F488995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0" name="Shape 9" descr="Euroaqua PKM 60">
          <a:extLst>
            <a:ext uri="{FF2B5EF4-FFF2-40B4-BE49-F238E27FC236}">
              <a16:creationId xmlns:a16="http://schemas.microsoft.com/office/drawing/2014/main" id="{9FA0D914-5D3F-4DBF-BB20-2761E009C59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11" name="Shape 7" descr="Euroaqua PKM 60">
          <a:extLst>
            <a:ext uri="{FF2B5EF4-FFF2-40B4-BE49-F238E27FC236}">
              <a16:creationId xmlns:a16="http://schemas.microsoft.com/office/drawing/2014/main" id="{E89D94E3-50DE-4745-A487-029A90CC36F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2" name="Shape 9" descr="Euroaqua PKM 60">
          <a:extLst>
            <a:ext uri="{FF2B5EF4-FFF2-40B4-BE49-F238E27FC236}">
              <a16:creationId xmlns:a16="http://schemas.microsoft.com/office/drawing/2014/main" id="{900C657D-FE34-4C54-B30B-73A0FE0ABBB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3" name="Shape 9" descr="Euroaqua PKM 60">
          <a:extLst>
            <a:ext uri="{FF2B5EF4-FFF2-40B4-BE49-F238E27FC236}">
              <a16:creationId xmlns:a16="http://schemas.microsoft.com/office/drawing/2014/main" id="{1AC80C2A-B949-4C04-ABA5-BC8A496FA8F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4" name="Shape 9" descr="Euroaqua PKM 60">
          <a:extLst>
            <a:ext uri="{FF2B5EF4-FFF2-40B4-BE49-F238E27FC236}">
              <a16:creationId xmlns:a16="http://schemas.microsoft.com/office/drawing/2014/main" id="{12798470-3DF2-4F2A-BE95-6F872451040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15" name="Shape 7" descr="Euroaqua PKM 60">
          <a:extLst>
            <a:ext uri="{FF2B5EF4-FFF2-40B4-BE49-F238E27FC236}">
              <a16:creationId xmlns:a16="http://schemas.microsoft.com/office/drawing/2014/main" id="{10386FA6-6660-412D-AE25-78DA4F1071C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6" name="Shape 9" descr="Euroaqua PKM 60">
          <a:extLst>
            <a:ext uri="{FF2B5EF4-FFF2-40B4-BE49-F238E27FC236}">
              <a16:creationId xmlns:a16="http://schemas.microsoft.com/office/drawing/2014/main" id="{6E2B5153-49EE-474F-A444-EDC5D843662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7" name="Shape 9" descr="Euroaqua PKM 60">
          <a:extLst>
            <a:ext uri="{FF2B5EF4-FFF2-40B4-BE49-F238E27FC236}">
              <a16:creationId xmlns:a16="http://schemas.microsoft.com/office/drawing/2014/main" id="{33472BE4-B20E-4D66-9CC9-6A9D61D8891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18" name="Shape 9" descr="Euroaqua PKM 60">
          <a:extLst>
            <a:ext uri="{FF2B5EF4-FFF2-40B4-BE49-F238E27FC236}">
              <a16:creationId xmlns:a16="http://schemas.microsoft.com/office/drawing/2014/main" id="{5FC80E8A-1EAA-4C90-846A-72444DBFF6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19" name="Shape 7" descr="Euroaqua PKM 60">
          <a:extLst>
            <a:ext uri="{FF2B5EF4-FFF2-40B4-BE49-F238E27FC236}">
              <a16:creationId xmlns:a16="http://schemas.microsoft.com/office/drawing/2014/main" id="{68724408-48E7-4A19-A8B7-D19BDB8D088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0" name="Shape 9" descr="Euroaqua PKM 60">
          <a:extLst>
            <a:ext uri="{FF2B5EF4-FFF2-40B4-BE49-F238E27FC236}">
              <a16:creationId xmlns:a16="http://schemas.microsoft.com/office/drawing/2014/main" id="{9932B604-9131-4CB8-B2D7-56478345DCB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1" name="Shape 9" descr="Euroaqua PKM 60">
          <a:extLst>
            <a:ext uri="{FF2B5EF4-FFF2-40B4-BE49-F238E27FC236}">
              <a16:creationId xmlns:a16="http://schemas.microsoft.com/office/drawing/2014/main" id="{3A0CF3F4-9719-4326-995C-442F5D09CD7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2" name="Shape 9" descr="Euroaqua PKM 60">
          <a:extLst>
            <a:ext uri="{FF2B5EF4-FFF2-40B4-BE49-F238E27FC236}">
              <a16:creationId xmlns:a16="http://schemas.microsoft.com/office/drawing/2014/main" id="{3544A371-BECD-48B8-9C02-EA79289700E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23" name="Shape 7" descr="Euroaqua PKM 60">
          <a:extLst>
            <a:ext uri="{FF2B5EF4-FFF2-40B4-BE49-F238E27FC236}">
              <a16:creationId xmlns:a16="http://schemas.microsoft.com/office/drawing/2014/main" id="{6EC277F8-CE91-4308-9A9B-B23B9A15A78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4" name="Shape 9" descr="Euroaqua PKM 60">
          <a:extLst>
            <a:ext uri="{FF2B5EF4-FFF2-40B4-BE49-F238E27FC236}">
              <a16:creationId xmlns:a16="http://schemas.microsoft.com/office/drawing/2014/main" id="{C1F682DD-80FD-4284-91C1-B9EE4EB8322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5" name="Shape 9" descr="Euroaqua PKM 60">
          <a:extLst>
            <a:ext uri="{FF2B5EF4-FFF2-40B4-BE49-F238E27FC236}">
              <a16:creationId xmlns:a16="http://schemas.microsoft.com/office/drawing/2014/main" id="{EFDFB0F3-9AAC-4A77-8985-5F305E440FC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6" name="Shape 9" descr="Euroaqua PKM 60">
          <a:extLst>
            <a:ext uri="{FF2B5EF4-FFF2-40B4-BE49-F238E27FC236}">
              <a16:creationId xmlns:a16="http://schemas.microsoft.com/office/drawing/2014/main" id="{66611904-C704-4E95-8262-4AB87CD1039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27" name="Shape 7" descr="Euroaqua PKM 60">
          <a:extLst>
            <a:ext uri="{FF2B5EF4-FFF2-40B4-BE49-F238E27FC236}">
              <a16:creationId xmlns:a16="http://schemas.microsoft.com/office/drawing/2014/main" id="{A0916DC6-1961-45EE-BDE0-F1B1060B2BB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8" name="Shape 9" descr="Euroaqua PKM 60">
          <a:extLst>
            <a:ext uri="{FF2B5EF4-FFF2-40B4-BE49-F238E27FC236}">
              <a16:creationId xmlns:a16="http://schemas.microsoft.com/office/drawing/2014/main" id="{56BFB4C4-0EFD-49E1-AE42-18F8CC23EB1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29" name="Shape 9" descr="Euroaqua PKM 60">
          <a:extLst>
            <a:ext uri="{FF2B5EF4-FFF2-40B4-BE49-F238E27FC236}">
              <a16:creationId xmlns:a16="http://schemas.microsoft.com/office/drawing/2014/main" id="{202C9E63-ABD6-4269-95D1-052CB399D7B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0" name="Shape 9" descr="Euroaqua PKM 60">
          <a:extLst>
            <a:ext uri="{FF2B5EF4-FFF2-40B4-BE49-F238E27FC236}">
              <a16:creationId xmlns:a16="http://schemas.microsoft.com/office/drawing/2014/main" id="{60979906-D50C-47D3-9C87-4DAB3FE39E3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31" name="Shape 7" descr="Euroaqua PKM 60">
          <a:extLst>
            <a:ext uri="{FF2B5EF4-FFF2-40B4-BE49-F238E27FC236}">
              <a16:creationId xmlns:a16="http://schemas.microsoft.com/office/drawing/2014/main" id="{82EEFFC4-44F7-4BE9-97C8-FB68543183E5}"/>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2" name="Shape 9" descr="Euroaqua PKM 60">
          <a:extLst>
            <a:ext uri="{FF2B5EF4-FFF2-40B4-BE49-F238E27FC236}">
              <a16:creationId xmlns:a16="http://schemas.microsoft.com/office/drawing/2014/main" id="{42D82DC6-B931-4633-9183-B3880ED10A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3" name="Shape 9" descr="Euroaqua PKM 60">
          <a:extLst>
            <a:ext uri="{FF2B5EF4-FFF2-40B4-BE49-F238E27FC236}">
              <a16:creationId xmlns:a16="http://schemas.microsoft.com/office/drawing/2014/main" id="{CE63D408-98E2-47EB-8502-A903049171E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4" name="Shape 9" descr="Euroaqua PKM 60">
          <a:extLst>
            <a:ext uri="{FF2B5EF4-FFF2-40B4-BE49-F238E27FC236}">
              <a16:creationId xmlns:a16="http://schemas.microsoft.com/office/drawing/2014/main" id="{96B7D1A7-9526-4E03-B2B0-30CE7EC23C6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35" name="Shape 7" descr="Euroaqua PKM 60">
          <a:extLst>
            <a:ext uri="{FF2B5EF4-FFF2-40B4-BE49-F238E27FC236}">
              <a16:creationId xmlns:a16="http://schemas.microsoft.com/office/drawing/2014/main" id="{07FE529A-69B9-4F6D-826C-342BA482B55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6" name="Shape 9" descr="Euroaqua PKM 60">
          <a:extLst>
            <a:ext uri="{FF2B5EF4-FFF2-40B4-BE49-F238E27FC236}">
              <a16:creationId xmlns:a16="http://schemas.microsoft.com/office/drawing/2014/main" id="{18EA763D-0947-471D-9541-38A84326248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7" name="Shape 9" descr="Euroaqua PKM 60">
          <a:extLst>
            <a:ext uri="{FF2B5EF4-FFF2-40B4-BE49-F238E27FC236}">
              <a16:creationId xmlns:a16="http://schemas.microsoft.com/office/drawing/2014/main" id="{B78D9D95-44F4-4263-85FC-987F2B23EA7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38" name="Shape 9" descr="Euroaqua PKM 60">
          <a:extLst>
            <a:ext uri="{FF2B5EF4-FFF2-40B4-BE49-F238E27FC236}">
              <a16:creationId xmlns:a16="http://schemas.microsoft.com/office/drawing/2014/main" id="{2713F39D-1FF1-4DAB-BC56-5BFB182780D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39" name="Shape 7" descr="Euroaqua PKM 60">
          <a:extLst>
            <a:ext uri="{FF2B5EF4-FFF2-40B4-BE49-F238E27FC236}">
              <a16:creationId xmlns:a16="http://schemas.microsoft.com/office/drawing/2014/main" id="{CAD4AC79-883D-4000-A572-F23A8C144E4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0" name="Shape 9" descr="Euroaqua PKM 60">
          <a:extLst>
            <a:ext uri="{FF2B5EF4-FFF2-40B4-BE49-F238E27FC236}">
              <a16:creationId xmlns:a16="http://schemas.microsoft.com/office/drawing/2014/main" id="{64C0F461-BEA7-42DC-AD5B-90C58E55CB4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1" name="Shape 9" descr="Euroaqua PKM 60">
          <a:extLst>
            <a:ext uri="{FF2B5EF4-FFF2-40B4-BE49-F238E27FC236}">
              <a16:creationId xmlns:a16="http://schemas.microsoft.com/office/drawing/2014/main" id="{55A214D8-4F8B-4653-898A-54D1AD842B3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2" name="Shape 9" descr="Euroaqua PKM 60">
          <a:extLst>
            <a:ext uri="{FF2B5EF4-FFF2-40B4-BE49-F238E27FC236}">
              <a16:creationId xmlns:a16="http://schemas.microsoft.com/office/drawing/2014/main" id="{E3A87770-E3A2-4D5E-83C6-4148BA2C38B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43" name="Shape 7" descr="Euroaqua PKM 60">
          <a:extLst>
            <a:ext uri="{FF2B5EF4-FFF2-40B4-BE49-F238E27FC236}">
              <a16:creationId xmlns:a16="http://schemas.microsoft.com/office/drawing/2014/main" id="{F12C0F4D-E890-4E53-B448-C64A8EA0E46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4" name="Shape 9" descr="Euroaqua PKM 60">
          <a:extLst>
            <a:ext uri="{FF2B5EF4-FFF2-40B4-BE49-F238E27FC236}">
              <a16:creationId xmlns:a16="http://schemas.microsoft.com/office/drawing/2014/main" id="{CBCCEF46-9B16-4BC6-AA4A-81EE1AECC43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5" name="Shape 9" descr="Euroaqua PKM 60">
          <a:extLst>
            <a:ext uri="{FF2B5EF4-FFF2-40B4-BE49-F238E27FC236}">
              <a16:creationId xmlns:a16="http://schemas.microsoft.com/office/drawing/2014/main" id="{9A0B27CB-3A58-4584-96CF-34198805AF4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6" name="Shape 9" descr="Euroaqua PKM 60">
          <a:extLst>
            <a:ext uri="{FF2B5EF4-FFF2-40B4-BE49-F238E27FC236}">
              <a16:creationId xmlns:a16="http://schemas.microsoft.com/office/drawing/2014/main" id="{937CEF74-A947-43A4-AB5E-1B3C48246EF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47" name="Shape 7" descr="Euroaqua PKM 60">
          <a:extLst>
            <a:ext uri="{FF2B5EF4-FFF2-40B4-BE49-F238E27FC236}">
              <a16:creationId xmlns:a16="http://schemas.microsoft.com/office/drawing/2014/main" id="{DD0772DD-10D5-40FF-ADC6-B6D0948C2C99}"/>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8" name="Shape 9" descr="Euroaqua PKM 60">
          <a:extLst>
            <a:ext uri="{FF2B5EF4-FFF2-40B4-BE49-F238E27FC236}">
              <a16:creationId xmlns:a16="http://schemas.microsoft.com/office/drawing/2014/main" id="{76CA369A-2712-42DB-9437-863A1259D1D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49" name="Shape 9" descr="Euroaqua PKM 60">
          <a:extLst>
            <a:ext uri="{FF2B5EF4-FFF2-40B4-BE49-F238E27FC236}">
              <a16:creationId xmlns:a16="http://schemas.microsoft.com/office/drawing/2014/main" id="{A9106094-1432-4DDB-8D5C-907840C698C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50" name="Shape 9" descr="Euroaqua PKM 60">
          <a:extLst>
            <a:ext uri="{FF2B5EF4-FFF2-40B4-BE49-F238E27FC236}">
              <a16:creationId xmlns:a16="http://schemas.microsoft.com/office/drawing/2014/main" id="{61427E52-F8FE-4914-BDC9-D4F09124F76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51" name="Shape 7" descr="Euroaqua PKM 60">
          <a:extLst>
            <a:ext uri="{FF2B5EF4-FFF2-40B4-BE49-F238E27FC236}">
              <a16:creationId xmlns:a16="http://schemas.microsoft.com/office/drawing/2014/main" id="{27CF7EFE-BAB4-40B5-82F6-7E9EB71E2E8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52" name="Shape 7" descr="Euroaqua PKM 60">
          <a:extLst>
            <a:ext uri="{FF2B5EF4-FFF2-40B4-BE49-F238E27FC236}">
              <a16:creationId xmlns:a16="http://schemas.microsoft.com/office/drawing/2014/main" id="{8A992CCE-E36D-4C0A-AE90-BE117C81F90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53" name="Shape 9" descr="Euroaqua PKM 60">
          <a:extLst>
            <a:ext uri="{FF2B5EF4-FFF2-40B4-BE49-F238E27FC236}">
              <a16:creationId xmlns:a16="http://schemas.microsoft.com/office/drawing/2014/main" id="{EDD869E7-D4F3-484A-A638-829F5490C97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54" name="Shape 9" descr="Euroaqua PKM 60">
          <a:extLst>
            <a:ext uri="{FF2B5EF4-FFF2-40B4-BE49-F238E27FC236}">
              <a16:creationId xmlns:a16="http://schemas.microsoft.com/office/drawing/2014/main" id="{B93FCB79-58BB-4977-BCEA-82A1F15FE1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55" name="Shape 9" descr="Euroaqua PKM 60">
          <a:extLst>
            <a:ext uri="{FF2B5EF4-FFF2-40B4-BE49-F238E27FC236}">
              <a16:creationId xmlns:a16="http://schemas.microsoft.com/office/drawing/2014/main" id="{42D27DD7-B47D-4989-8D36-94AE377261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56" name="Shape 7" descr="Euroaqua PKM 60">
          <a:extLst>
            <a:ext uri="{FF2B5EF4-FFF2-40B4-BE49-F238E27FC236}">
              <a16:creationId xmlns:a16="http://schemas.microsoft.com/office/drawing/2014/main" id="{46B6E6EF-08D4-4A40-B384-FD89532EC03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57" name="Shape 7" descr="Euroaqua PKM 60">
          <a:extLst>
            <a:ext uri="{FF2B5EF4-FFF2-40B4-BE49-F238E27FC236}">
              <a16:creationId xmlns:a16="http://schemas.microsoft.com/office/drawing/2014/main" id="{F611195B-8567-436E-8894-B597F635044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58" name="Shape 7" descr="Euroaqua PKM 60">
          <a:extLst>
            <a:ext uri="{FF2B5EF4-FFF2-40B4-BE49-F238E27FC236}">
              <a16:creationId xmlns:a16="http://schemas.microsoft.com/office/drawing/2014/main" id="{92D52339-D121-49C4-A198-825D531CA02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59" name="Shape 7" descr="Euroaqua PKM 60">
          <a:extLst>
            <a:ext uri="{FF2B5EF4-FFF2-40B4-BE49-F238E27FC236}">
              <a16:creationId xmlns:a16="http://schemas.microsoft.com/office/drawing/2014/main" id="{6EBA55F1-23E0-43C3-900A-9EF0E1A213D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0" name="Shape 9" descr="Euroaqua PKM 60">
          <a:extLst>
            <a:ext uri="{FF2B5EF4-FFF2-40B4-BE49-F238E27FC236}">
              <a16:creationId xmlns:a16="http://schemas.microsoft.com/office/drawing/2014/main" id="{BC735F32-E41C-4C59-B86A-D7F326A0131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1" name="Shape 9" descr="Euroaqua PKM 60">
          <a:extLst>
            <a:ext uri="{FF2B5EF4-FFF2-40B4-BE49-F238E27FC236}">
              <a16:creationId xmlns:a16="http://schemas.microsoft.com/office/drawing/2014/main" id="{446F1FEE-A711-4A5C-A061-29A631F0318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2" name="Shape 9" descr="Euroaqua PKM 60">
          <a:extLst>
            <a:ext uri="{FF2B5EF4-FFF2-40B4-BE49-F238E27FC236}">
              <a16:creationId xmlns:a16="http://schemas.microsoft.com/office/drawing/2014/main" id="{66F14071-3DCA-4B57-A086-A80DF40DF90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63" name="Shape 7" descr="Euroaqua PKM 60">
          <a:extLst>
            <a:ext uri="{FF2B5EF4-FFF2-40B4-BE49-F238E27FC236}">
              <a16:creationId xmlns:a16="http://schemas.microsoft.com/office/drawing/2014/main" id="{3282667C-DBE7-4AAE-91A2-CAE5CC64BF6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4" name="Shape 9" descr="Euroaqua PKM 60">
          <a:extLst>
            <a:ext uri="{FF2B5EF4-FFF2-40B4-BE49-F238E27FC236}">
              <a16:creationId xmlns:a16="http://schemas.microsoft.com/office/drawing/2014/main" id="{C2073A5C-C71A-41D1-8CC4-74DAFCC5BFA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5" name="Shape 9" descr="Euroaqua PKM 60">
          <a:extLst>
            <a:ext uri="{FF2B5EF4-FFF2-40B4-BE49-F238E27FC236}">
              <a16:creationId xmlns:a16="http://schemas.microsoft.com/office/drawing/2014/main" id="{954123BE-4EB8-40F5-8A63-5FC22E0A4F5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6" name="Shape 9" descr="Euroaqua PKM 60">
          <a:extLst>
            <a:ext uri="{FF2B5EF4-FFF2-40B4-BE49-F238E27FC236}">
              <a16:creationId xmlns:a16="http://schemas.microsoft.com/office/drawing/2014/main" id="{7CD9759C-CAA3-475C-A37A-BA3307A37DC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67" name="Shape 7" descr="Euroaqua PKM 60">
          <a:extLst>
            <a:ext uri="{FF2B5EF4-FFF2-40B4-BE49-F238E27FC236}">
              <a16:creationId xmlns:a16="http://schemas.microsoft.com/office/drawing/2014/main" id="{FA0985C0-7609-455C-AB21-6646169ED56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8" name="Shape 9" descr="Euroaqua PKM 60">
          <a:extLst>
            <a:ext uri="{FF2B5EF4-FFF2-40B4-BE49-F238E27FC236}">
              <a16:creationId xmlns:a16="http://schemas.microsoft.com/office/drawing/2014/main" id="{55A31BB1-FD28-4CF7-A107-200D7AF0CE6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69" name="Shape 9" descr="Euroaqua PKM 60">
          <a:extLst>
            <a:ext uri="{FF2B5EF4-FFF2-40B4-BE49-F238E27FC236}">
              <a16:creationId xmlns:a16="http://schemas.microsoft.com/office/drawing/2014/main" id="{8357479A-3CAD-41C1-A7FF-AADC912C43E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70" name="Shape 9" descr="Euroaqua PKM 60">
          <a:extLst>
            <a:ext uri="{FF2B5EF4-FFF2-40B4-BE49-F238E27FC236}">
              <a16:creationId xmlns:a16="http://schemas.microsoft.com/office/drawing/2014/main" id="{4273FCE2-3155-48C8-B140-330537D6E54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71" name="Shape 7" descr="Euroaqua PKM 60">
          <a:extLst>
            <a:ext uri="{FF2B5EF4-FFF2-40B4-BE49-F238E27FC236}">
              <a16:creationId xmlns:a16="http://schemas.microsoft.com/office/drawing/2014/main" id="{BD3FA881-C6FA-4B2F-9945-78A5D905F75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72" name="Shape 7" descr="Euroaqua PKM 60">
          <a:extLst>
            <a:ext uri="{FF2B5EF4-FFF2-40B4-BE49-F238E27FC236}">
              <a16:creationId xmlns:a16="http://schemas.microsoft.com/office/drawing/2014/main" id="{6602231F-6580-406A-9F34-AD9C933DF30B}"/>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73" name="Shape 9" descr="Euroaqua PKM 60">
          <a:extLst>
            <a:ext uri="{FF2B5EF4-FFF2-40B4-BE49-F238E27FC236}">
              <a16:creationId xmlns:a16="http://schemas.microsoft.com/office/drawing/2014/main" id="{AB4C1B29-80D6-40EC-B9BB-610AE992E7D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74" name="Shape 9" descr="Euroaqua PKM 60">
          <a:extLst>
            <a:ext uri="{FF2B5EF4-FFF2-40B4-BE49-F238E27FC236}">
              <a16:creationId xmlns:a16="http://schemas.microsoft.com/office/drawing/2014/main" id="{8A5C2AB0-6A3D-4229-B6EB-F1878187114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75" name="Shape 9" descr="Euroaqua PKM 60">
          <a:extLst>
            <a:ext uri="{FF2B5EF4-FFF2-40B4-BE49-F238E27FC236}">
              <a16:creationId xmlns:a16="http://schemas.microsoft.com/office/drawing/2014/main" id="{3C9BF75B-7547-4543-856C-C8F19B592D6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76" name="Shape 7" descr="Euroaqua PKM 60">
          <a:extLst>
            <a:ext uri="{FF2B5EF4-FFF2-40B4-BE49-F238E27FC236}">
              <a16:creationId xmlns:a16="http://schemas.microsoft.com/office/drawing/2014/main" id="{1D6327D7-055E-401E-8C0D-DFB35C89E2D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77" name="Shape 7" descr="Euroaqua PKM 60">
          <a:extLst>
            <a:ext uri="{FF2B5EF4-FFF2-40B4-BE49-F238E27FC236}">
              <a16:creationId xmlns:a16="http://schemas.microsoft.com/office/drawing/2014/main" id="{5D586C52-B38C-48A0-86D8-4214123693C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78" name="Shape 7" descr="Euroaqua PKM 60">
          <a:extLst>
            <a:ext uri="{FF2B5EF4-FFF2-40B4-BE49-F238E27FC236}">
              <a16:creationId xmlns:a16="http://schemas.microsoft.com/office/drawing/2014/main" id="{7D8644E5-3DE3-4F78-BF5F-7391B9FA926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79" name="Shape 7" descr="Euroaqua PKM 60">
          <a:extLst>
            <a:ext uri="{FF2B5EF4-FFF2-40B4-BE49-F238E27FC236}">
              <a16:creationId xmlns:a16="http://schemas.microsoft.com/office/drawing/2014/main" id="{AB567F78-D4AB-45CA-94AE-79C0D91212C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0" name="Shape 9" descr="Euroaqua PKM 60">
          <a:extLst>
            <a:ext uri="{FF2B5EF4-FFF2-40B4-BE49-F238E27FC236}">
              <a16:creationId xmlns:a16="http://schemas.microsoft.com/office/drawing/2014/main" id="{95FB12E5-51E2-4C29-9B8D-0F0E936DFAB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1" name="Shape 9" descr="Euroaqua PKM 60">
          <a:extLst>
            <a:ext uri="{FF2B5EF4-FFF2-40B4-BE49-F238E27FC236}">
              <a16:creationId xmlns:a16="http://schemas.microsoft.com/office/drawing/2014/main" id="{35B74D23-B2D7-45D8-B6F9-21110885CDF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2" name="Shape 9" descr="Euroaqua PKM 60">
          <a:extLst>
            <a:ext uri="{FF2B5EF4-FFF2-40B4-BE49-F238E27FC236}">
              <a16:creationId xmlns:a16="http://schemas.microsoft.com/office/drawing/2014/main" id="{07EA422D-08E8-4377-9C55-A28FC5F6F83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83" name="Shape 7" descr="Euroaqua PKM 60">
          <a:extLst>
            <a:ext uri="{FF2B5EF4-FFF2-40B4-BE49-F238E27FC236}">
              <a16:creationId xmlns:a16="http://schemas.microsoft.com/office/drawing/2014/main" id="{CE76ADD2-B9B6-4D39-9F16-27144D9CAAC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4" name="Shape 9" descr="Euroaqua PKM 60">
          <a:extLst>
            <a:ext uri="{FF2B5EF4-FFF2-40B4-BE49-F238E27FC236}">
              <a16:creationId xmlns:a16="http://schemas.microsoft.com/office/drawing/2014/main" id="{185C64C3-F61E-4216-AFAF-45D9B07C86E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5" name="Shape 9" descr="Euroaqua PKM 60">
          <a:extLst>
            <a:ext uri="{FF2B5EF4-FFF2-40B4-BE49-F238E27FC236}">
              <a16:creationId xmlns:a16="http://schemas.microsoft.com/office/drawing/2014/main" id="{CDD8162A-C60E-4A91-80C7-A156315C791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386" name="Shape 9" descr="Euroaqua PKM 60">
          <a:extLst>
            <a:ext uri="{FF2B5EF4-FFF2-40B4-BE49-F238E27FC236}">
              <a16:creationId xmlns:a16="http://schemas.microsoft.com/office/drawing/2014/main" id="{078BDF89-432F-4101-A729-829AD6E8913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387" name="Shape 7" descr="Euroaqua PKM 60">
          <a:extLst>
            <a:ext uri="{FF2B5EF4-FFF2-40B4-BE49-F238E27FC236}">
              <a16:creationId xmlns:a16="http://schemas.microsoft.com/office/drawing/2014/main" id="{C473C962-3588-4BCF-98EC-3BCD35FF57E3}"/>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88" name="Shape 7" descr="Euroaqua PKM 60">
          <a:extLst>
            <a:ext uri="{FF2B5EF4-FFF2-40B4-BE49-F238E27FC236}">
              <a16:creationId xmlns:a16="http://schemas.microsoft.com/office/drawing/2014/main" id="{BC2B368E-A895-4AFD-8F7E-AEADD86C5473}"/>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89" name="Shape 7" descr="Euroaqua PKM 60">
          <a:extLst>
            <a:ext uri="{FF2B5EF4-FFF2-40B4-BE49-F238E27FC236}">
              <a16:creationId xmlns:a16="http://schemas.microsoft.com/office/drawing/2014/main" id="{EF22563F-99B2-4D51-986B-21DDB00E603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0" name="Shape 7" descr="Euroaqua PKM 60">
          <a:extLst>
            <a:ext uri="{FF2B5EF4-FFF2-40B4-BE49-F238E27FC236}">
              <a16:creationId xmlns:a16="http://schemas.microsoft.com/office/drawing/2014/main" id="{57E8523A-2AD2-496B-B0EB-BAE73D2EF19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1" name="Shape 7" descr="Euroaqua PKM 60">
          <a:extLst>
            <a:ext uri="{FF2B5EF4-FFF2-40B4-BE49-F238E27FC236}">
              <a16:creationId xmlns:a16="http://schemas.microsoft.com/office/drawing/2014/main" id="{2F165792-23C9-4614-86C5-478F553E304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2" name="Shape 7" descr="Euroaqua PKM 60">
          <a:extLst>
            <a:ext uri="{FF2B5EF4-FFF2-40B4-BE49-F238E27FC236}">
              <a16:creationId xmlns:a16="http://schemas.microsoft.com/office/drawing/2014/main" id="{E8449FC5-4526-40E9-883A-75EF4A211A8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3" name="Shape 7" descr="Euroaqua PKM 60">
          <a:extLst>
            <a:ext uri="{FF2B5EF4-FFF2-40B4-BE49-F238E27FC236}">
              <a16:creationId xmlns:a16="http://schemas.microsoft.com/office/drawing/2014/main" id="{3193A102-CA6B-49B8-A033-ADDDEA41F7B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4" name="Shape 7" descr="Euroaqua PKM 60">
          <a:extLst>
            <a:ext uri="{FF2B5EF4-FFF2-40B4-BE49-F238E27FC236}">
              <a16:creationId xmlns:a16="http://schemas.microsoft.com/office/drawing/2014/main" id="{116788E4-D164-436E-9A0B-7B2D87781AB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5" name="Shape 7" descr="Euroaqua PKM 60">
          <a:extLst>
            <a:ext uri="{FF2B5EF4-FFF2-40B4-BE49-F238E27FC236}">
              <a16:creationId xmlns:a16="http://schemas.microsoft.com/office/drawing/2014/main" id="{CFC81420-4013-48BF-98C7-A41AE1CAEBD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6" name="Shape 7" descr="Euroaqua PKM 60">
          <a:extLst>
            <a:ext uri="{FF2B5EF4-FFF2-40B4-BE49-F238E27FC236}">
              <a16:creationId xmlns:a16="http://schemas.microsoft.com/office/drawing/2014/main" id="{05A3F09F-AD53-4DF0-BC1C-AC4A64DC142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7" name="Shape 7" descr="Euroaqua PKM 60">
          <a:extLst>
            <a:ext uri="{FF2B5EF4-FFF2-40B4-BE49-F238E27FC236}">
              <a16:creationId xmlns:a16="http://schemas.microsoft.com/office/drawing/2014/main" id="{12584484-BDC0-40ED-B74D-E2C226BC4898}"/>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8" name="Shape 7" descr="Euroaqua PKM 60">
          <a:extLst>
            <a:ext uri="{FF2B5EF4-FFF2-40B4-BE49-F238E27FC236}">
              <a16:creationId xmlns:a16="http://schemas.microsoft.com/office/drawing/2014/main" id="{2D6FA74B-141E-4F9B-BB43-4DB7E71EAB0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399" name="Shape 7" descr="Euroaqua PKM 60">
          <a:extLst>
            <a:ext uri="{FF2B5EF4-FFF2-40B4-BE49-F238E27FC236}">
              <a16:creationId xmlns:a16="http://schemas.microsoft.com/office/drawing/2014/main" id="{8EE160B3-0A07-459D-8C18-475E398EFAF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0" name="Shape 7" descr="Euroaqua PKM 60">
          <a:extLst>
            <a:ext uri="{FF2B5EF4-FFF2-40B4-BE49-F238E27FC236}">
              <a16:creationId xmlns:a16="http://schemas.microsoft.com/office/drawing/2014/main" id="{124E18DC-CF57-4F12-8E5C-A2B5FD052C6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1" name="Shape 7" descr="Euroaqua PKM 60">
          <a:extLst>
            <a:ext uri="{FF2B5EF4-FFF2-40B4-BE49-F238E27FC236}">
              <a16:creationId xmlns:a16="http://schemas.microsoft.com/office/drawing/2014/main" id="{B6A11259-B4B0-469A-9CD0-E0F51AABD2F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2" name="Shape 7" descr="Euroaqua PKM 60">
          <a:extLst>
            <a:ext uri="{FF2B5EF4-FFF2-40B4-BE49-F238E27FC236}">
              <a16:creationId xmlns:a16="http://schemas.microsoft.com/office/drawing/2014/main" id="{3E8EE2FD-2C7C-4DC9-9967-8BC5A62501B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3" name="Shape 7" descr="Euroaqua PKM 60">
          <a:extLst>
            <a:ext uri="{FF2B5EF4-FFF2-40B4-BE49-F238E27FC236}">
              <a16:creationId xmlns:a16="http://schemas.microsoft.com/office/drawing/2014/main" id="{EE7EA949-C825-4F26-B9ED-AD3212F7B2B9}"/>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4" name="Shape 7" descr="Euroaqua PKM 60">
          <a:extLst>
            <a:ext uri="{FF2B5EF4-FFF2-40B4-BE49-F238E27FC236}">
              <a16:creationId xmlns:a16="http://schemas.microsoft.com/office/drawing/2014/main" id="{4D2CF4E9-9154-4C32-8825-49580434F125}"/>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5" name="Shape 7" descr="Euroaqua PKM 60">
          <a:extLst>
            <a:ext uri="{FF2B5EF4-FFF2-40B4-BE49-F238E27FC236}">
              <a16:creationId xmlns:a16="http://schemas.microsoft.com/office/drawing/2014/main" id="{DC023A51-ED68-43A4-BF91-B8929265F26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6" name="Shape 7" descr="Euroaqua PKM 60">
          <a:extLst>
            <a:ext uri="{FF2B5EF4-FFF2-40B4-BE49-F238E27FC236}">
              <a16:creationId xmlns:a16="http://schemas.microsoft.com/office/drawing/2014/main" id="{96AB6AC0-6585-4688-9E36-DCF68A746094}"/>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7" name="Shape 7" descr="Euroaqua PKM 60">
          <a:extLst>
            <a:ext uri="{FF2B5EF4-FFF2-40B4-BE49-F238E27FC236}">
              <a16:creationId xmlns:a16="http://schemas.microsoft.com/office/drawing/2014/main" id="{300E9546-8BF9-452E-840E-1AB9902C5A2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8" name="Shape 7" descr="Euroaqua PKM 60">
          <a:extLst>
            <a:ext uri="{FF2B5EF4-FFF2-40B4-BE49-F238E27FC236}">
              <a16:creationId xmlns:a16="http://schemas.microsoft.com/office/drawing/2014/main" id="{84FE4B93-9A20-41BC-A3EF-66893CDEBEB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09" name="Shape 7" descr="Euroaqua PKM 60">
          <a:extLst>
            <a:ext uri="{FF2B5EF4-FFF2-40B4-BE49-F238E27FC236}">
              <a16:creationId xmlns:a16="http://schemas.microsoft.com/office/drawing/2014/main" id="{B5E5DC70-55C0-49F9-BFF8-8E23353C07D2}"/>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0" name="Shape 7" descr="Euroaqua PKM 60">
          <a:extLst>
            <a:ext uri="{FF2B5EF4-FFF2-40B4-BE49-F238E27FC236}">
              <a16:creationId xmlns:a16="http://schemas.microsoft.com/office/drawing/2014/main" id="{B3EE4F0D-2C14-480D-B1CD-5E09C32A8BF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1" name="Shape 7" descr="Euroaqua PKM 60">
          <a:extLst>
            <a:ext uri="{FF2B5EF4-FFF2-40B4-BE49-F238E27FC236}">
              <a16:creationId xmlns:a16="http://schemas.microsoft.com/office/drawing/2014/main" id="{557CD24B-71E3-4ADD-90EE-13E0F86F5D2D}"/>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2" name="Shape 7" descr="Euroaqua PKM 60">
          <a:extLst>
            <a:ext uri="{FF2B5EF4-FFF2-40B4-BE49-F238E27FC236}">
              <a16:creationId xmlns:a16="http://schemas.microsoft.com/office/drawing/2014/main" id="{A7DC28ED-F2CA-46CF-843C-6D609FE24BAC}"/>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3" name="Shape 7" descr="Euroaqua PKM 60">
          <a:extLst>
            <a:ext uri="{FF2B5EF4-FFF2-40B4-BE49-F238E27FC236}">
              <a16:creationId xmlns:a16="http://schemas.microsoft.com/office/drawing/2014/main" id="{F86981C5-A18C-46A3-9BAC-35492202703B}"/>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4" name="Shape 7" descr="Euroaqua PKM 60">
          <a:extLst>
            <a:ext uri="{FF2B5EF4-FFF2-40B4-BE49-F238E27FC236}">
              <a16:creationId xmlns:a16="http://schemas.microsoft.com/office/drawing/2014/main" id="{57183A6C-A7F4-4240-B891-06556934E00E}"/>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15" name="Shape 7" descr="Euroaqua PKM 60">
          <a:extLst>
            <a:ext uri="{FF2B5EF4-FFF2-40B4-BE49-F238E27FC236}">
              <a16:creationId xmlns:a16="http://schemas.microsoft.com/office/drawing/2014/main" id="{1326B72F-7867-49B4-BA41-5A58A379041F}"/>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16" name="Shape 9" descr="Euroaqua PKM 60">
          <a:extLst>
            <a:ext uri="{FF2B5EF4-FFF2-40B4-BE49-F238E27FC236}">
              <a16:creationId xmlns:a16="http://schemas.microsoft.com/office/drawing/2014/main" id="{8CA84CAB-44C2-4966-AF13-6E4593A4E0E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17" name="Shape 9" descr="Euroaqua PKM 60">
          <a:extLst>
            <a:ext uri="{FF2B5EF4-FFF2-40B4-BE49-F238E27FC236}">
              <a16:creationId xmlns:a16="http://schemas.microsoft.com/office/drawing/2014/main" id="{ED846AFF-9531-4BAC-956A-43C55D3FE0E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18" name="Shape 9" descr="Euroaqua PKM 60">
          <a:extLst>
            <a:ext uri="{FF2B5EF4-FFF2-40B4-BE49-F238E27FC236}">
              <a16:creationId xmlns:a16="http://schemas.microsoft.com/office/drawing/2014/main" id="{D828FCF3-1C47-4F1B-B47E-12EC9E2A411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19" name="Shape 7" descr="Euroaqua PKM 60">
          <a:extLst>
            <a:ext uri="{FF2B5EF4-FFF2-40B4-BE49-F238E27FC236}">
              <a16:creationId xmlns:a16="http://schemas.microsoft.com/office/drawing/2014/main" id="{040ACBA2-3F91-4A60-8979-C9B38DA5A9B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0" name="Shape 9" descr="Euroaqua PKM 60">
          <a:extLst>
            <a:ext uri="{FF2B5EF4-FFF2-40B4-BE49-F238E27FC236}">
              <a16:creationId xmlns:a16="http://schemas.microsoft.com/office/drawing/2014/main" id="{863252FB-98C2-4D39-ADF9-596C06D2B0F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1" name="Shape 9" descr="Euroaqua PKM 60">
          <a:extLst>
            <a:ext uri="{FF2B5EF4-FFF2-40B4-BE49-F238E27FC236}">
              <a16:creationId xmlns:a16="http://schemas.microsoft.com/office/drawing/2014/main" id="{C266C897-A98D-4414-A1EF-1D3CA9D2874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2" name="Shape 9" descr="Euroaqua PKM 60">
          <a:extLst>
            <a:ext uri="{FF2B5EF4-FFF2-40B4-BE49-F238E27FC236}">
              <a16:creationId xmlns:a16="http://schemas.microsoft.com/office/drawing/2014/main" id="{81C996EB-4AB5-4B95-9803-2A49768763D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23" name="Shape 7" descr="Euroaqua PKM 60">
          <a:extLst>
            <a:ext uri="{FF2B5EF4-FFF2-40B4-BE49-F238E27FC236}">
              <a16:creationId xmlns:a16="http://schemas.microsoft.com/office/drawing/2014/main" id="{63003FF7-1F58-433D-B04C-7FFEA2C006E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4" name="Shape 9" descr="Euroaqua PKM 60">
          <a:extLst>
            <a:ext uri="{FF2B5EF4-FFF2-40B4-BE49-F238E27FC236}">
              <a16:creationId xmlns:a16="http://schemas.microsoft.com/office/drawing/2014/main" id="{ABAEE8E3-5CEF-4430-B57C-A2C6B402B3D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5" name="Shape 9" descr="Euroaqua PKM 60">
          <a:extLst>
            <a:ext uri="{FF2B5EF4-FFF2-40B4-BE49-F238E27FC236}">
              <a16:creationId xmlns:a16="http://schemas.microsoft.com/office/drawing/2014/main" id="{5FF8D022-A56D-4A37-9662-EF0AB8139CF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6" name="Shape 9" descr="Euroaqua PKM 60">
          <a:extLst>
            <a:ext uri="{FF2B5EF4-FFF2-40B4-BE49-F238E27FC236}">
              <a16:creationId xmlns:a16="http://schemas.microsoft.com/office/drawing/2014/main" id="{B753BAC1-F1B2-4834-A1D3-E0D5839D7F1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27" name="Shape 7" descr="Euroaqua PKM 60">
          <a:extLst>
            <a:ext uri="{FF2B5EF4-FFF2-40B4-BE49-F238E27FC236}">
              <a16:creationId xmlns:a16="http://schemas.microsoft.com/office/drawing/2014/main" id="{815C0982-CAD6-4FBD-8597-E14560C16D28}"/>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8" name="Shape 9" descr="Euroaqua PKM 60">
          <a:extLst>
            <a:ext uri="{FF2B5EF4-FFF2-40B4-BE49-F238E27FC236}">
              <a16:creationId xmlns:a16="http://schemas.microsoft.com/office/drawing/2014/main" id="{A66C3072-F62C-4B50-855F-AC70B2C0E081}"/>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29" name="Shape 9" descr="Euroaqua PKM 60">
          <a:extLst>
            <a:ext uri="{FF2B5EF4-FFF2-40B4-BE49-F238E27FC236}">
              <a16:creationId xmlns:a16="http://schemas.microsoft.com/office/drawing/2014/main" id="{6F9906A5-CBDB-4504-8656-E26EE9DF402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0" name="Shape 9" descr="Euroaqua PKM 60">
          <a:extLst>
            <a:ext uri="{FF2B5EF4-FFF2-40B4-BE49-F238E27FC236}">
              <a16:creationId xmlns:a16="http://schemas.microsoft.com/office/drawing/2014/main" id="{E44EC4BF-28F2-4934-B7A7-90C812C022B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31" name="Shape 7" descr="Euroaqua PKM 60">
          <a:extLst>
            <a:ext uri="{FF2B5EF4-FFF2-40B4-BE49-F238E27FC236}">
              <a16:creationId xmlns:a16="http://schemas.microsoft.com/office/drawing/2014/main" id="{E9A453A6-79AF-4D23-ADCE-3663DA37716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2" name="Shape 9" descr="Euroaqua PKM 60">
          <a:extLst>
            <a:ext uri="{FF2B5EF4-FFF2-40B4-BE49-F238E27FC236}">
              <a16:creationId xmlns:a16="http://schemas.microsoft.com/office/drawing/2014/main" id="{00AD6D99-7BBA-4C99-9542-2C1AF593E51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3" name="Shape 9" descr="Euroaqua PKM 60">
          <a:extLst>
            <a:ext uri="{FF2B5EF4-FFF2-40B4-BE49-F238E27FC236}">
              <a16:creationId xmlns:a16="http://schemas.microsoft.com/office/drawing/2014/main" id="{1CC58C8A-A7D0-47F6-8695-574540D57F4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4" name="Shape 9" descr="Euroaqua PKM 60">
          <a:extLst>
            <a:ext uri="{FF2B5EF4-FFF2-40B4-BE49-F238E27FC236}">
              <a16:creationId xmlns:a16="http://schemas.microsoft.com/office/drawing/2014/main" id="{A4C81F26-3509-4074-8D6A-DC372A04FCF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35" name="Shape 7" descr="Euroaqua PKM 60">
          <a:extLst>
            <a:ext uri="{FF2B5EF4-FFF2-40B4-BE49-F238E27FC236}">
              <a16:creationId xmlns:a16="http://schemas.microsoft.com/office/drawing/2014/main" id="{883DE2FA-7609-4D89-A2A8-4356CD1398A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6" name="Shape 9" descr="Euroaqua PKM 60">
          <a:extLst>
            <a:ext uri="{FF2B5EF4-FFF2-40B4-BE49-F238E27FC236}">
              <a16:creationId xmlns:a16="http://schemas.microsoft.com/office/drawing/2014/main" id="{55AF721E-D96F-4E67-8107-AACB0B64714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7" name="Shape 9" descr="Euroaqua PKM 60">
          <a:extLst>
            <a:ext uri="{FF2B5EF4-FFF2-40B4-BE49-F238E27FC236}">
              <a16:creationId xmlns:a16="http://schemas.microsoft.com/office/drawing/2014/main" id="{5BA323D3-F0EF-4FD2-8DD9-D7C77A59068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38" name="Shape 9" descr="Euroaqua PKM 60">
          <a:extLst>
            <a:ext uri="{FF2B5EF4-FFF2-40B4-BE49-F238E27FC236}">
              <a16:creationId xmlns:a16="http://schemas.microsoft.com/office/drawing/2014/main" id="{6904D960-E4A9-4C1E-B4A0-1F7C21D2B00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39" name="Shape 7" descr="Euroaqua PKM 60">
          <a:extLst>
            <a:ext uri="{FF2B5EF4-FFF2-40B4-BE49-F238E27FC236}">
              <a16:creationId xmlns:a16="http://schemas.microsoft.com/office/drawing/2014/main" id="{EFE0FB2B-7C3A-45C2-92E5-B47133BB646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0" name="Shape 9" descr="Euroaqua PKM 60">
          <a:extLst>
            <a:ext uri="{FF2B5EF4-FFF2-40B4-BE49-F238E27FC236}">
              <a16:creationId xmlns:a16="http://schemas.microsoft.com/office/drawing/2014/main" id="{AC54698E-B990-466A-ABE5-B65D13EDC9B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1" name="Shape 9" descr="Euroaqua PKM 60">
          <a:extLst>
            <a:ext uri="{FF2B5EF4-FFF2-40B4-BE49-F238E27FC236}">
              <a16:creationId xmlns:a16="http://schemas.microsoft.com/office/drawing/2014/main" id="{4106C842-CFF8-47B4-8985-54599315E58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2" name="Shape 9" descr="Euroaqua PKM 60">
          <a:extLst>
            <a:ext uri="{FF2B5EF4-FFF2-40B4-BE49-F238E27FC236}">
              <a16:creationId xmlns:a16="http://schemas.microsoft.com/office/drawing/2014/main" id="{E61D3EBD-43D7-4AA7-AC73-0229AA67EE6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43" name="Shape 7" descr="Euroaqua PKM 60">
          <a:extLst>
            <a:ext uri="{FF2B5EF4-FFF2-40B4-BE49-F238E27FC236}">
              <a16:creationId xmlns:a16="http://schemas.microsoft.com/office/drawing/2014/main" id="{95A26A55-9775-44EF-9B10-20D57C41EC60}"/>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4" name="Shape 9" descr="Euroaqua PKM 60">
          <a:extLst>
            <a:ext uri="{FF2B5EF4-FFF2-40B4-BE49-F238E27FC236}">
              <a16:creationId xmlns:a16="http://schemas.microsoft.com/office/drawing/2014/main" id="{D32DCD8F-81D3-4034-852E-011C8DCBFE0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5" name="Shape 9" descr="Euroaqua PKM 60">
          <a:extLst>
            <a:ext uri="{FF2B5EF4-FFF2-40B4-BE49-F238E27FC236}">
              <a16:creationId xmlns:a16="http://schemas.microsoft.com/office/drawing/2014/main" id="{BC2933FA-A5F2-4106-8458-C692FEE6EAE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6" name="Shape 9" descr="Euroaqua PKM 60">
          <a:extLst>
            <a:ext uri="{FF2B5EF4-FFF2-40B4-BE49-F238E27FC236}">
              <a16:creationId xmlns:a16="http://schemas.microsoft.com/office/drawing/2014/main" id="{C4D4BACE-CFE5-43EC-B525-A636A16AE41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47" name="Shape 7" descr="Euroaqua PKM 60">
          <a:extLst>
            <a:ext uri="{FF2B5EF4-FFF2-40B4-BE49-F238E27FC236}">
              <a16:creationId xmlns:a16="http://schemas.microsoft.com/office/drawing/2014/main" id="{744D3F78-D694-4113-93A8-BD453A6760C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8" name="Shape 9" descr="Euroaqua PKM 60">
          <a:extLst>
            <a:ext uri="{FF2B5EF4-FFF2-40B4-BE49-F238E27FC236}">
              <a16:creationId xmlns:a16="http://schemas.microsoft.com/office/drawing/2014/main" id="{8586166C-44E9-42C9-B5A4-051ABD5B3520}"/>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49" name="Shape 9" descr="Euroaqua PKM 60">
          <a:extLst>
            <a:ext uri="{FF2B5EF4-FFF2-40B4-BE49-F238E27FC236}">
              <a16:creationId xmlns:a16="http://schemas.microsoft.com/office/drawing/2014/main" id="{4CAB6A67-1FF6-40C1-9492-EFF5F127C16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0" name="Shape 9" descr="Euroaqua PKM 60">
          <a:extLst>
            <a:ext uri="{FF2B5EF4-FFF2-40B4-BE49-F238E27FC236}">
              <a16:creationId xmlns:a16="http://schemas.microsoft.com/office/drawing/2014/main" id="{FEED3DF7-D5FE-4B92-957E-AA8A7E2BBC0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51" name="Shape 7" descr="Euroaqua PKM 60">
          <a:extLst>
            <a:ext uri="{FF2B5EF4-FFF2-40B4-BE49-F238E27FC236}">
              <a16:creationId xmlns:a16="http://schemas.microsoft.com/office/drawing/2014/main" id="{20B17D86-8FA2-4448-8514-90EF4892E467}"/>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2" name="Shape 9" descr="Euroaqua PKM 60">
          <a:extLst>
            <a:ext uri="{FF2B5EF4-FFF2-40B4-BE49-F238E27FC236}">
              <a16:creationId xmlns:a16="http://schemas.microsoft.com/office/drawing/2014/main" id="{6386771E-0BC1-4F68-A836-537D4B48AA0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3" name="Shape 9" descr="Euroaqua PKM 60">
          <a:extLst>
            <a:ext uri="{FF2B5EF4-FFF2-40B4-BE49-F238E27FC236}">
              <a16:creationId xmlns:a16="http://schemas.microsoft.com/office/drawing/2014/main" id="{F386EA37-E4BA-40C1-8B16-E76FC89F057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4" name="Shape 9" descr="Euroaqua PKM 60">
          <a:extLst>
            <a:ext uri="{FF2B5EF4-FFF2-40B4-BE49-F238E27FC236}">
              <a16:creationId xmlns:a16="http://schemas.microsoft.com/office/drawing/2014/main" id="{29111F33-049C-4C1F-99AA-DABE7049267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55" name="Shape 7" descr="Euroaqua PKM 60">
          <a:extLst>
            <a:ext uri="{FF2B5EF4-FFF2-40B4-BE49-F238E27FC236}">
              <a16:creationId xmlns:a16="http://schemas.microsoft.com/office/drawing/2014/main" id="{B6F5B3D2-FC7E-4430-A60F-9C3CA664394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6" name="Shape 9" descr="Euroaqua PKM 60">
          <a:extLst>
            <a:ext uri="{FF2B5EF4-FFF2-40B4-BE49-F238E27FC236}">
              <a16:creationId xmlns:a16="http://schemas.microsoft.com/office/drawing/2014/main" id="{16F7DAA4-FF7C-4E39-BB97-069092D8472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7" name="Shape 9" descr="Euroaqua PKM 60">
          <a:extLst>
            <a:ext uri="{FF2B5EF4-FFF2-40B4-BE49-F238E27FC236}">
              <a16:creationId xmlns:a16="http://schemas.microsoft.com/office/drawing/2014/main" id="{5E8F4AB5-EA7B-45E8-8733-B31941C1E3B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58" name="Shape 9" descr="Euroaqua PKM 60">
          <a:extLst>
            <a:ext uri="{FF2B5EF4-FFF2-40B4-BE49-F238E27FC236}">
              <a16:creationId xmlns:a16="http://schemas.microsoft.com/office/drawing/2014/main" id="{48529A86-B35D-4429-9C09-F31998AF77F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59" name="Shape 7" descr="Euroaqua PKM 60">
          <a:extLst>
            <a:ext uri="{FF2B5EF4-FFF2-40B4-BE49-F238E27FC236}">
              <a16:creationId xmlns:a16="http://schemas.microsoft.com/office/drawing/2014/main" id="{B9ABBA16-A82F-40D5-B1D0-5AC493BC052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0" name="Shape 9" descr="Euroaqua PKM 60">
          <a:extLst>
            <a:ext uri="{FF2B5EF4-FFF2-40B4-BE49-F238E27FC236}">
              <a16:creationId xmlns:a16="http://schemas.microsoft.com/office/drawing/2014/main" id="{635A6085-990F-40AA-87AB-FAD280668F5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1" name="Shape 9" descr="Euroaqua PKM 60">
          <a:extLst>
            <a:ext uri="{FF2B5EF4-FFF2-40B4-BE49-F238E27FC236}">
              <a16:creationId xmlns:a16="http://schemas.microsoft.com/office/drawing/2014/main" id="{AFA93E16-2B7E-42AF-BC51-F7EC55F4E14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2" name="Shape 9" descr="Euroaqua PKM 60">
          <a:extLst>
            <a:ext uri="{FF2B5EF4-FFF2-40B4-BE49-F238E27FC236}">
              <a16:creationId xmlns:a16="http://schemas.microsoft.com/office/drawing/2014/main" id="{7EC5456D-28AF-4BF0-A5F1-340671A55BA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63" name="Shape 7" descr="Euroaqua PKM 60">
          <a:extLst>
            <a:ext uri="{FF2B5EF4-FFF2-40B4-BE49-F238E27FC236}">
              <a16:creationId xmlns:a16="http://schemas.microsoft.com/office/drawing/2014/main" id="{A717B0FA-2645-404D-AA61-635AB934E1AE}"/>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4" name="Shape 9" descr="Euroaqua PKM 60">
          <a:extLst>
            <a:ext uri="{FF2B5EF4-FFF2-40B4-BE49-F238E27FC236}">
              <a16:creationId xmlns:a16="http://schemas.microsoft.com/office/drawing/2014/main" id="{BAE8ABB9-F57E-4046-8377-3CD531BB06F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5" name="Shape 9" descr="Euroaqua PKM 60">
          <a:extLst>
            <a:ext uri="{FF2B5EF4-FFF2-40B4-BE49-F238E27FC236}">
              <a16:creationId xmlns:a16="http://schemas.microsoft.com/office/drawing/2014/main" id="{1D55926E-1AC0-4BFC-A409-57D126AF1BD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6" name="Shape 9" descr="Euroaqua PKM 60">
          <a:extLst>
            <a:ext uri="{FF2B5EF4-FFF2-40B4-BE49-F238E27FC236}">
              <a16:creationId xmlns:a16="http://schemas.microsoft.com/office/drawing/2014/main" id="{CEC5861B-F73A-469A-B471-2B6B02161E9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67" name="Shape 7" descr="Euroaqua PKM 60">
          <a:extLst>
            <a:ext uri="{FF2B5EF4-FFF2-40B4-BE49-F238E27FC236}">
              <a16:creationId xmlns:a16="http://schemas.microsoft.com/office/drawing/2014/main" id="{478AA752-080F-4CB5-984A-2A2BD9E1881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8" name="Shape 9" descr="Euroaqua PKM 60">
          <a:extLst>
            <a:ext uri="{FF2B5EF4-FFF2-40B4-BE49-F238E27FC236}">
              <a16:creationId xmlns:a16="http://schemas.microsoft.com/office/drawing/2014/main" id="{B3453153-4414-4681-B9E9-9BC74E9AC163}"/>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69" name="Shape 9" descr="Euroaqua PKM 60">
          <a:extLst>
            <a:ext uri="{FF2B5EF4-FFF2-40B4-BE49-F238E27FC236}">
              <a16:creationId xmlns:a16="http://schemas.microsoft.com/office/drawing/2014/main" id="{9844F315-190D-4B64-A528-C5B70BBAA5D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0" name="Shape 9" descr="Euroaqua PKM 60">
          <a:extLst>
            <a:ext uri="{FF2B5EF4-FFF2-40B4-BE49-F238E27FC236}">
              <a16:creationId xmlns:a16="http://schemas.microsoft.com/office/drawing/2014/main" id="{51D212CD-97B8-4CB8-A4DD-D425D0E66D2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71" name="Shape 7" descr="Euroaqua PKM 60">
          <a:extLst>
            <a:ext uri="{FF2B5EF4-FFF2-40B4-BE49-F238E27FC236}">
              <a16:creationId xmlns:a16="http://schemas.microsoft.com/office/drawing/2014/main" id="{229A7B9E-0291-4F58-953E-091B04367F7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2" name="Shape 9" descr="Euroaqua PKM 60">
          <a:extLst>
            <a:ext uri="{FF2B5EF4-FFF2-40B4-BE49-F238E27FC236}">
              <a16:creationId xmlns:a16="http://schemas.microsoft.com/office/drawing/2014/main" id="{F8F2578E-1511-4239-883B-7310689DAF1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3" name="Shape 9" descr="Euroaqua PKM 60">
          <a:extLst>
            <a:ext uri="{FF2B5EF4-FFF2-40B4-BE49-F238E27FC236}">
              <a16:creationId xmlns:a16="http://schemas.microsoft.com/office/drawing/2014/main" id="{2BF4B34C-FD57-4633-A3CD-78C03E0FD5C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4" name="Shape 9" descr="Euroaqua PKM 60">
          <a:extLst>
            <a:ext uri="{FF2B5EF4-FFF2-40B4-BE49-F238E27FC236}">
              <a16:creationId xmlns:a16="http://schemas.microsoft.com/office/drawing/2014/main" id="{055CA73D-FEBB-491A-BE7F-0529C8DBFF1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75" name="Shape 7" descr="Euroaqua PKM 60">
          <a:extLst>
            <a:ext uri="{FF2B5EF4-FFF2-40B4-BE49-F238E27FC236}">
              <a16:creationId xmlns:a16="http://schemas.microsoft.com/office/drawing/2014/main" id="{C4ADF343-167C-48DB-90AA-DC12984949D1}"/>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6" name="Shape 9" descr="Euroaqua PKM 60">
          <a:extLst>
            <a:ext uri="{FF2B5EF4-FFF2-40B4-BE49-F238E27FC236}">
              <a16:creationId xmlns:a16="http://schemas.microsoft.com/office/drawing/2014/main" id="{90C8FCFA-935E-49E2-9FA4-FA59B3CA574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7" name="Shape 9" descr="Euroaqua PKM 60">
          <a:extLst>
            <a:ext uri="{FF2B5EF4-FFF2-40B4-BE49-F238E27FC236}">
              <a16:creationId xmlns:a16="http://schemas.microsoft.com/office/drawing/2014/main" id="{9617D6C8-4E51-4B95-A33B-E62F62FCE17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78" name="Shape 9" descr="Euroaqua PKM 60">
          <a:extLst>
            <a:ext uri="{FF2B5EF4-FFF2-40B4-BE49-F238E27FC236}">
              <a16:creationId xmlns:a16="http://schemas.microsoft.com/office/drawing/2014/main" id="{6521B587-0286-4B91-A9AA-2DE3B4D6B34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79" name="Shape 7" descr="Euroaqua PKM 60">
          <a:extLst>
            <a:ext uri="{FF2B5EF4-FFF2-40B4-BE49-F238E27FC236}">
              <a16:creationId xmlns:a16="http://schemas.microsoft.com/office/drawing/2014/main" id="{22C7F0A8-AF17-436A-A323-4B906231DDA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0" name="Shape 9" descr="Euroaqua PKM 60">
          <a:extLst>
            <a:ext uri="{FF2B5EF4-FFF2-40B4-BE49-F238E27FC236}">
              <a16:creationId xmlns:a16="http://schemas.microsoft.com/office/drawing/2014/main" id="{892605BC-7022-4E96-B54E-A4725C3F04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1" name="Shape 9" descr="Euroaqua PKM 60">
          <a:extLst>
            <a:ext uri="{FF2B5EF4-FFF2-40B4-BE49-F238E27FC236}">
              <a16:creationId xmlns:a16="http://schemas.microsoft.com/office/drawing/2014/main" id="{290BC50E-B0A3-47D8-8A46-2D35FE44436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2" name="Shape 9" descr="Euroaqua PKM 60">
          <a:extLst>
            <a:ext uri="{FF2B5EF4-FFF2-40B4-BE49-F238E27FC236}">
              <a16:creationId xmlns:a16="http://schemas.microsoft.com/office/drawing/2014/main" id="{77C824D2-9A62-47BF-81BA-A12B4D762B84}"/>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83" name="Shape 7" descr="Euroaqua PKM 60">
          <a:extLst>
            <a:ext uri="{FF2B5EF4-FFF2-40B4-BE49-F238E27FC236}">
              <a16:creationId xmlns:a16="http://schemas.microsoft.com/office/drawing/2014/main" id="{9C73C50C-9D79-49D0-825B-3A2297AD2991}"/>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84" name="Shape 7" descr="Euroaqua PKM 60">
          <a:extLst>
            <a:ext uri="{FF2B5EF4-FFF2-40B4-BE49-F238E27FC236}">
              <a16:creationId xmlns:a16="http://schemas.microsoft.com/office/drawing/2014/main" id="{DC39FB84-2128-4E9E-9AD0-340F757678E6}"/>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5" name="Shape 9" descr="Euroaqua PKM 60">
          <a:extLst>
            <a:ext uri="{FF2B5EF4-FFF2-40B4-BE49-F238E27FC236}">
              <a16:creationId xmlns:a16="http://schemas.microsoft.com/office/drawing/2014/main" id="{CC1C6240-0D91-4469-BF9A-73456647264F}"/>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6" name="Shape 9" descr="Euroaqua PKM 60">
          <a:extLst>
            <a:ext uri="{FF2B5EF4-FFF2-40B4-BE49-F238E27FC236}">
              <a16:creationId xmlns:a16="http://schemas.microsoft.com/office/drawing/2014/main" id="{274CF8F7-8E0E-4F4A-ACB4-A86AE0C6889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87" name="Shape 9" descr="Euroaqua PKM 60">
          <a:extLst>
            <a:ext uri="{FF2B5EF4-FFF2-40B4-BE49-F238E27FC236}">
              <a16:creationId xmlns:a16="http://schemas.microsoft.com/office/drawing/2014/main" id="{A277AE17-595F-427C-9B90-876FC1E91CF2}"/>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88" name="Shape 7" descr="Euroaqua PKM 60">
          <a:extLst>
            <a:ext uri="{FF2B5EF4-FFF2-40B4-BE49-F238E27FC236}">
              <a16:creationId xmlns:a16="http://schemas.microsoft.com/office/drawing/2014/main" id="{18F0F7B9-6DCA-41B3-8D36-C7CF51D8E40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89" name="Shape 7" descr="Euroaqua PKM 60">
          <a:extLst>
            <a:ext uri="{FF2B5EF4-FFF2-40B4-BE49-F238E27FC236}">
              <a16:creationId xmlns:a16="http://schemas.microsoft.com/office/drawing/2014/main" id="{34EEDD40-C902-4E4D-A100-46D7BA4788E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0" name="Shape 9" descr="Euroaqua PKM 60">
          <a:extLst>
            <a:ext uri="{FF2B5EF4-FFF2-40B4-BE49-F238E27FC236}">
              <a16:creationId xmlns:a16="http://schemas.microsoft.com/office/drawing/2014/main" id="{E7A5E2C9-D25F-4B01-8840-2A05964F862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1" name="Shape 9" descr="Euroaqua PKM 60">
          <a:extLst>
            <a:ext uri="{FF2B5EF4-FFF2-40B4-BE49-F238E27FC236}">
              <a16:creationId xmlns:a16="http://schemas.microsoft.com/office/drawing/2014/main" id="{094E380D-5148-474C-98E0-5656C152B52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2" name="Shape 9" descr="Euroaqua PKM 60">
          <a:extLst>
            <a:ext uri="{FF2B5EF4-FFF2-40B4-BE49-F238E27FC236}">
              <a16:creationId xmlns:a16="http://schemas.microsoft.com/office/drawing/2014/main" id="{9993D2C5-30CB-4AC2-B514-126198A53FE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493" name="Shape 7" descr="Euroaqua PKM 60">
          <a:extLst>
            <a:ext uri="{FF2B5EF4-FFF2-40B4-BE49-F238E27FC236}">
              <a16:creationId xmlns:a16="http://schemas.microsoft.com/office/drawing/2014/main" id="{84D69330-D162-42D0-9B78-5E3A42293AA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494" name="Shape 7" descr="Euroaqua PKM 60">
          <a:extLst>
            <a:ext uri="{FF2B5EF4-FFF2-40B4-BE49-F238E27FC236}">
              <a16:creationId xmlns:a16="http://schemas.microsoft.com/office/drawing/2014/main" id="{C9E07ACE-5080-46F3-BFEA-0754C8A10F2A}"/>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5" name="Shape 9" descr="Euroaqua PKM 60">
          <a:extLst>
            <a:ext uri="{FF2B5EF4-FFF2-40B4-BE49-F238E27FC236}">
              <a16:creationId xmlns:a16="http://schemas.microsoft.com/office/drawing/2014/main" id="{E9C380AB-9683-474F-9BAC-1B40D26A5C0E}"/>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6" name="Shape 9" descr="Euroaqua PKM 60">
          <a:extLst>
            <a:ext uri="{FF2B5EF4-FFF2-40B4-BE49-F238E27FC236}">
              <a16:creationId xmlns:a16="http://schemas.microsoft.com/office/drawing/2014/main" id="{54EFDA55-20DE-4943-84F2-E3307AFB1D5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7" name="Shape 9" descr="Euroaqua PKM 60">
          <a:extLst>
            <a:ext uri="{FF2B5EF4-FFF2-40B4-BE49-F238E27FC236}">
              <a16:creationId xmlns:a16="http://schemas.microsoft.com/office/drawing/2014/main" id="{C782311C-50FD-4B48-94DC-3E4C9E86B027}"/>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8" name="Shape 9" descr="Euroaqua PKM 60">
          <a:extLst>
            <a:ext uri="{FF2B5EF4-FFF2-40B4-BE49-F238E27FC236}">
              <a16:creationId xmlns:a16="http://schemas.microsoft.com/office/drawing/2014/main" id="{77A73081-0008-4573-A140-B913DEE75F8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499" name="Shape 9" descr="Euroaqua PKM 60">
          <a:extLst>
            <a:ext uri="{FF2B5EF4-FFF2-40B4-BE49-F238E27FC236}">
              <a16:creationId xmlns:a16="http://schemas.microsoft.com/office/drawing/2014/main" id="{E17C0C2A-BFF9-497D-8157-0AD27EA3C24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0" name="Shape 9" descr="Euroaqua PKM 60">
          <a:extLst>
            <a:ext uri="{FF2B5EF4-FFF2-40B4-BE49-F238E27FC236}">
              <a16:creationId xmlns:a16="http://schemas.microsoft.com/office/drawing/2014/main" id="{3FC04EC5-8505-42FB-BA86-9634CA28FB7B}"/>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01" name="Shape 7" descr="Euroaqua PKM 60">
          <a:extLst>
            <a:ext uri="{FF2B5EF4-FFF2-40B4-BE49-F238E27FC236}">
              <a16:creationId xmlns:a16="http://schemas.microsoft.com/office/drawing/2014/main" id="{C10CB137-23F6-4D2A-AC44-67766BC9CC96}"/>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502" name="Shape 7" descr="Euroaqua PKM 60">
          <a:extLst>
            <a:ext uri="{FF2B5EF4-FFF2-40B4-BE49-F238E27FC236}">
              <a16:creationId xmlns:a16="http://schemas.microsoft.com/office/drawing/2014/main" id="{CFE305AB-51FE-425F-9DA1-336A076A79D4}"/>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3" name="Shape 9" descr="Euroaqua PKM 60">
          <a:extLst>
            <a:ext uri="{FF2B5EF4-FFF2-40B4-BE49-F238E27FC236}">
              <a16:creationId xmlns:a16="http://schemas.microsoft.com/office/drawing/2014/main" id="{E23BE913-C679-4E28-A5A2-34F9549CDC1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4" name="Shape 9" descr="Euroaqua PKM 60">
          <a:extLst>
            <a:ext uri="{FF2B5EF4-FFF2-40B4-BE49-F238E27FC236}">
              <a16:creationId xmlns:a16="http://schemas.microsoft.com/office/drawing/2014/main" id="{B4A0D951-7E14-4010-86EE-B0AB7A3887C8}"/>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5" name="Shape 9" descr="Euroaqua PKM 60">
          <a:extLst>
            <a:ext uri="{FF2B5EF4-FFF2-40B4-BE49-F238E27FC236}">
              <a16:creationId xmlns:a16="http://schemas.microsoft.com/office/drawing/2014/main" id="{55300AE5-34AF-4710-96F6-C704C40EE04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06" name="Shape 7" descr="Euroaqua PKM 60">
          <a:extLst>
            <a:ext uri="{FF2B5EF4-FFF2-40B4-BE49-F238E27FC236}">
              <a16:creationId xmlns:a16="http://schemas.microsoft.com/office/drawing/2014/main" id="{C699050D-8F7E-461A-8047-6C8F1E6B19E0}"/>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507" name="Shape 7" descr="Euroaqua PKM 60">
          <a:extLst>
            <a:ext uri="{FF2B5EF4-FFF2-40B4-BE49-F238E27FC236}">
              <a16:creationId xmlns:a16="http://schemas.microsoft.com/office/drawing/2014/main" id="{767BB04A-A8F9-4F83-A7ED-AC9F4D87329D}"/>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8" name="Shape 9" descr="Euroaqua PKM 60">
          <a:extLst>
            <a:ext uri="{FF2B5EF4-FFF2-40B4-BE49-F238E27FC236}">
              <a16:creationId xmlns:a16="http://schemas.microsoft.com/office/drawing/2014/main" id="{BFE48651-D8D4-4E1F-A0B9-83544D248E26}"/>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09" name="Shape 9" descr="Euroaqua PKM 60">
          <a:extLst>
            <a:ext uri="{FF2B5EF4-FFF2-40B4-BE49-F238E27FC236}">
              <a16:creationId xmlns:a16="http://schemas.microsoft.com/office/drawing/2014/main" id="{1F6DDB02-3F51-4F50-A358-0B13A3FE409A}"/>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10" name="Shape 9" descr="Euroaqua PKM 60">
          <a:extLst>
            <a:ext uri="{FF2B5EF4-FFF2-40B4-BE49-F238E27FC236}">
              <a16:creationId xmlns:a16="http://schemas.microsoft.com/office/drawing/2014/main" id="{E1B3D1A1-8817-4AAC-9C70-2BA9EC4030D5}"/>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11" name="Shape 7" descr="Euroaqua PKM 60">
          <a:extLst>
            <a:ext uri="{FF2B5EF4-FFF2-40B4-BE49-F238E27FC236}">
              <a16:creationId xmlns:a16="http://schemas.microsoft.com/office/drawing/2014/main" id="{F558F581-219C-46D2-B27E-439437DE7757}"/>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512" name="Shape 7" descr="Euroaqua PKM 60">
          <a:extLst>
            <a:ext uri="{FF2B5EF4-FFF2-40B4-BE49-F238E27FC236}">
              <a16:creationId xmlns:a16="http://schemas.microsoft.com/office/drawing/2014/main" id="{8D240451-065E-4A1D-98A4-1DB13E2CF1AC}"/>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13" name="Shape 9" descr="Euroaqua PKM 60">
          <a:extLst>
            <a:ext uri="{FF2B5EF4-FFF2-40B4-BE49-F238E27FC236}">
              <a16:creationId xmlns:a16="http://schemas.microsoft.com/office/drawing/2014/main" id="{507F15DC-599E-404E-B7D9-88042E82DFA9}"/>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14" name="Shape 9" descr="Euroaqua PKM 60">
          <a:extLst>
            <a:ext uri="{FF2B5EF4-FFF2-40B4-BE49-F238E27FC236}">
              <a16:creationId xmlns:a16="http://schemas.microsoft.com/office/drawing/2014/main" id="{428B887C-961D-48B3-9ECE-1878C3EA302C}"/>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15" name="Shape 9" descr="Euroaqua PKM 60">
          <a:extLst>
            <a:ext uri="{FF2B5EF4-FFF2-40B4-BE49-F238E27FC236}">
              <a16:creationId xmlns:a16="http://schemas.microsoft.com/office/drawing/2014/main" id="{334CAAD1-9E30-4355-8E11-36D10EC570DD}"/>
            </a:ext>
          </a:extLst>
        </xdr:cNvPr>
        <xdr:cNvSpPr/>
      </xdr:nvSpPr>
      <xdr:spPr>
        <a:xfrm>
          <a:off x="33505140" y="27494484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16" name="Shape 7" descr="Euroaqua PKM 60">
          <a:extLst>
            <a:ext uri="{FF2B5EF4-FFF2-40B4-BE49-F238E27FC236}">
              <a16:creationId xmlns:a16="http://schemas.microsoft.com/office/drawing/2014/main" id="{270551AF-6F51-4CB3-A51A-77498E8922CA}"/>
            </a:ext>
          </a:extLst>
        </xdr:cNvPr>
        <xdr:cNvSpPr/>
      </xdr:nvSpPr>
      <xdr:spPr>
        <a:xfrm>
          <a:off x="3233928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517" name="Shape 7" descr="Euroaqua PKM 60">
          <a:extLst>
            <a:ext uri="{FF2B5EF4-FFF2-40B4-BE49-F238E27FC236}">
              <a16:creationId xmlns:a16="http://schemas.microsoft.com/office/drawing/2014/main" id="{FBF4B72F-92E3-45CB-8B89-43C00B1B6EA2}"/>
            </a:ext>
          </a:extLst>
        </xdr:cNvPr>
        <xdr:cNvSpPr/>
      </xdr:nvSpPr>
      <xdr:spPr>
        <a:xfrm>
          <a:off x="33505140" y="2749448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18" name="Shape 7" descr="Euroaqua PKM 60">
          <a:extLst>
            <a:ext uri="{FF2B5EF4-FFF2-40B4-BE49-F238E27FC236}">
              <a16:creationId xmlns:a16="http://schemas.microsoft.com/office/drawing/2014/main" id="{EE0D3A77-3265-4204-924A-4C35BE6917CE}"/>
            </a:ext>
          </a:extLst>
        </xdr:cNvPr>
        <xdr:cNvSpPr/>
      </xdr:nvSpPr>
      <xdr:spPr>
        <a:xfrm>
          <a:off x="32339280" y="583082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19" name="Shape 7" descr="Euroaqua PKM 60">
          <a:extLst>
            <a:ext uri="{FF2B5EF4-FFF2-40B4-BE49-F238E27FC236}">
              <a16:creationId xmlns:a16="http://schemas.microsoft.com/office/drawing/2014/main" id="{22743C3B-88A5-4D56-85FC-2C7F78B044D4}"/>
            </a:ext>
          </a:extLst>
        </xdr:cNvPr>
        <xdr:cNvSpPr/>
      </xdr:nvSpPr>
      <xdr:spPr>
        <a:xfrm>
          <a:off x="32339280" y="583082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0" name="Shape 7" descr="Euroaqua PKM 60">
          <a:extLst>
            <a:ext uri="{FF2B5EF4-FFF2-40B4-BE49-F238E27FC236}">
              <a16:creationId xmlns:a16="http://schemas.microsoft.com/office/drawing/2014/main" id="{018D2E7E-9682-4807-A014-777D6E4D621F}"/>
            </a:ext>
          </a:extLst>
        </xdr:cNvPr>
        <xdr:cNvSpPr/>
      </xdr:nvSpPr>
      <xdr:spPr>
        <a:xfrm>
          <a:off x="32339280" y="583082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1" name="Shape 7" descr="Euroaqua PKM 60">
          <a:extLst>
            <a:ext uri="{FF2B5EF4-FFF2-40B4-BE49-F238E27FC236}">
              <a16:creationId xmlns:a16="http://schemas.microsoft.com/office/drawing/2014/main" id="{5C5E7154-7E8C-47A0-A1BB-DC7A89043A8B}"/>
            </a:ext>
          </a:extLst>
        </xdr:cNvPr>
        <xdr:cNvSpPr/>
      </xdr:nvSpPr>
      <xdr:spPr>
        <a:xfrm>
          <a:off x="32339280" y="583082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2" name="Shape 7" descr="Euroaqua PKM 60">
          <a:extLst>
            <a:ext uri="{FF2B5EF4-FFF2-40B4-BE49-F238E27FC236}">
              <a16:creationId xmlns:a16="http://schemas.microsoft.com/office/drawing/2014/main" id="{D334C33F-546B-467D-8D4E-642175F2B5A5}"/>
            </a:ext>
          </a:extLst>
        </xdr:cNvPr>
        <xdr:cNvSpPr/>
      </xdr:nvSpPr>
      <xdr:spPr>
        <a:xfrm>
          <a:off x="32339280" y="635050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3" name="Shape 7" descr="Euroaqua PKM 60">
          <a:extLst>
            <a:ext uri="{FF2B5EF4-FFF2-40B4-BE49-F238E27FC236}">
              <a16:creationId xmlns:a16="http://schemas.microsoft.com/office/drawing/2014/main" id="{B4416E85-8E9C-452A-B4A0-ECF1161B11DD}"/>
            </a:ext>
          </a:extLst>
        </xdr:cNvPr>
        <xdr:cNvSpPr/>
      </xdr:nvSpPr>
      <xdr:spPr>
        <a:xfrm>
          <a:off x="32339280" y="635050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4" name="Shape 7" descr="Euroaqua PKM 60">
          <a:extLst>
            <a:ext uri="{FF2B5EF4-FFF2-40B4-BE49-F238E27FC236}">
              <a16:creationId xmlns:a16="http://schemas.microsoft.com/office/drawing/2014/main" id="{4A9D7501-02B3-4B91-9CDE-6E0072F1026F}"/>
            </a:ext>
          </a:extLst>
        </xdr:cNvPr>
        <xdr:cNvSpPr/>
      </xdr:nvSpPr>
      <xdr:spPr>
        <a:xfrm>
          <a:off x="32339280" y="635050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5" name="Shape 7" descr="Euroaqua PKM 60">
          <a:extLst>
            <a:ext uri="{FF2B5EF4-FFF2-40B4-BE49-F238E27FC236}">
              <a16:creationId xmlns:a16="http://schemas.microsoft.com/office/drawing/2014/main" id="{77A0481C-6112-458A-9CE6-DE6866AB48E3}"/>
            </a:ext>
          </a:extLst>
        </xdr:cNvPr>
        <xdr:cNvSpPr/>
      </xdr:nvSpPr>
      <xdr:spPr>
        <a:xfrm>
          <a:off x="32339280" y="635050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6" name="Shape 7" descr="Euroaqua PKM 60">
          <a:extLst>
            <a:ext uri="{FF2B5EF4-FFF2-40B4-BE49-F238E27FC236}">
              <a16:creationId xmlns:a16="http://schemas.microsoft.com/office/drawing/2014/main" id="{7F103D77-C6B8-4EC6-B323-A4477BF5B6B8}"/>
            </a:ext>
          </a:extLst>
        </xdr:cNvPr>
        <xdr:cNvSpPr/>
      </xdr:nvSpPr>
      <xdr:spPr>
        <a:xfrm>
          <a:off x="32339280" y="687019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7" name="Shape 7" descr="Euroaqua PKM 60">
          <a:extLst>
            <a:ext uri="{FF2B5EF4-FFF2-40B4-BE49-F238E27FC236}">
              <a16:creationId xmlns:a16="http://schemas.microsoft.com/office/drawing/2014/main" id="{A284FB7D-7771-4B2F-9154-08A4F60842B1}"/>
            </a:ext>
          </a:extLst>
        </xdr:cNvPr>
        <xdr:cNvSpPr/>
      </xdr:nvSpPr>
      <xdr:spPr>
        <a:xfrm>
          <a:off x="32339280" y="687019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8" name="Shape 7" descr="Euroaqua PKM 60">
          <a:extLst>
            <a:ext uri="{FF2B5EF4-FFF2-40B4-BE49-F238E27FC236}">
              <a16:creationId xmlns:a16="http://schemas.microsoft.com/office/drawing/2014/main" id="{721C7453-7F7D-474D-9F98-B5D5019C4AD0}"/>
            </a:ext>
          </a:extLst>
        </xdr:cNvPr>
        <xdr:cNvSpPr/>
      </xdr:nvSpPr>
      <xdr:spPr>
        <a:xfrm>
          <a:off x="32339280" y="687019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29" name="Shape 7" descr="Euroaqua PKM 60">
          <a:extLst>
            <a:ext uri="{FF2B5EF4-FFF2-40B4-BE49-F238E27FC236}">
              <a16:creationId xmlns:a16="http://schemas.microsoft.com/office/drawing/2014/main" id="{7B41E2C3-B90B-4469-9A99-8B110B7BD9F8}"/>
            </a:ext>
          </a:extLst>
        </xdr:cNvPr>
        <xdr:cNvSpPr/>
      </xdr:nvSpPr>
      <xdr:spPr>
        <a:xfrm>
          <a:off x="32339280" y="687019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30" name="Shape 7" descr="Euroaqua PKM 60">
          <a:extLst>
            <a:ext uri="{FF2B5EF4-FFF2-40B4-BE49-F238E27FC236}">
              <a16:creationId xmlns:a16="http://schemas.microsoft.com/office/drawing/2014/main" id="{DED50C0D-76FF-4790-BC81-24376C153859}"/>
            </a:ext>
          </a:extLst>
        </xdr:cNvPr>
        <xdr:cNvSpPr/>
      </xdr:nvSpPr>
      <xdr:spPr>
        <a:xfrm>
          <a:off x="32339280" y="73898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31" name="Shape 7" descr="Euroaqua PKM 60">
          <a:extLst>
            <a:ext uri="{FF2B5EF4-FFF2-40B4-BE49-F238E27FC236}">
              <a16:creationId xmlns:a16="http://schemas.microsoft.com/office/drawing/2014/main" id="{D67E5062-0968-4F39-847C-7C2B1CE8065B}"/>
            </a:ext>
          </a:extLst>
        </xdr:cNvPr>
        <xdr:cNvSpPr/>
      </xdr:nvSpPr>
      <xdr:spPr>
        <a:xfrm>
          <a:off x="32339280" y="73898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32" name="Shape 7" descr="Euroaqua PKM 60">
          <a:extLst>
            <a:ext uri="{FF2B5EF4-FFF2-40B4-BE49-F238E27FC236}">
              <a16:creationId xmlns:a16="http://schemas.microsoft.com/office/drawing/2014/main" id="{310C7A3F-0E7F-45DD-9A25-5F53721E0D5E}"/>
            </a:ext>
          </a:extLst>
        </xdr:cNvPr>
        <xdr:cNvSpPr/>
      </xdr:nvSpPr>
      <xdr:spPr>
        <a:xfrm>
          <a:off x="32339280" y="73898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533" name="Shape 7" descr="Euroaqua PKM 60">
          <a:extLst>
            <a:ext uri="{FF2B5EF4-FFF2-40B4-BE49-F238E27FC236}">
              <a16:creationId xmlns:a16="http://schemas.microsoft.com/office/drawing/2014/main" id="{C22DD0A8-08DB-4945-8592-6420FCA04AD2}"/>
            </a:ext>
          </a:extLst>
        </xdr:cNvPr>
        <xdr:cNvSpPr/>
      </xdr:nvSpPr>
      <xdr:spPr>
        <a:xfrm>
          <a:off x="32339280" y="73898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4" name="Shape 7" descr="Euroaqua PKM 60">
          <a:extLst>
            <a:ext uri="{FF2B5EF4-FFF2-40B4-BE49-F238E27FC236}">
              <a16:creationId xmlns:a16="http://schemas.microsoft.com/office/drawing/2014/main" id="{BC3926AD-149B-4113-9E8A-787AAFD6B955}"/>
            </a:ext>
          </a:extLst>
        </xdr:cNvPr>
        <xdr:cNvSpPr/>
      </xdr:nvSpPr>
      <xdr:spPr>
        <a:xfrm>
          <a:off x="32339280" y="79095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5" name="Shape 7" descr="Euroaqua PKM 60">
          <a:extLst>
            <a:ext uri="{FF2B5EF4-FFF2-40B4-BE49-F238E27FC236}">
              <a16:creationId xmlns:a16="http://schemas.microsoft.com/office/drawing/2014/main" id="{1C5ABD20-B416-42B9-B86E-29BFD3A4A6D5}"/>
            </a:ext>
          </a:extLst>
        </xdr:cNvPr>
        <xdr:cNvSpPr/>
      </xdr:nvSpPr>
      <xdr:spPr>
        <a:xfrm>
          <a:off x="32339280" y="79095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6" name="Shape 7" descr="Euroaqua PKM 60">
          <a:extLst>
            <a:ext uri="{FF2B5EF4-FFF2-40B4-BE49-F238E27FC236}">
              <a16:creationId xmlns:a16="http://schemas.microsoft.com/office/drawing/2014/main" id="{25EBE36E-3B44-458C-BF1C-365B332BD530}"/>
            </a:ext>
          </a:extLst>
        </xdr:cNvPr>
        <xdr:cNvSpPr/>
      </xdr:nvSpPr>
      <xdr:spPr>
        <a:xfrm>
          <a:off x="32339280" y="79095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7" name="Shape 7" descr="Euroaqua PKM 60">
          <a:extLst>
            <a:ext uri="{FF2B5EF4-FFF2-40B4-BE49-F238E27FC236}">
              <a16:creationId xmlns:a16="http://schemas.microsoft.com/office/drawing/2014/main" id="{2182B414-6453-4AC9-9169-43818797BC72}"/>
            </a:ext>
          </a:extLst>
        </xdr:cNvPr>
        <xdr:cNvSpPr/>
      </xdr:nvSpPr>
      <xdr:spPr>
        <a:xfrm>
          <a:off x="32339280" y="79095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8" name="Shape 7" descr="Euroaqua PKM 60">
          <a:extLst>
            <a:ext uri="{FF2B5EF4-FFF2-40B4-BE49-F238E27FC236}">
              <a16:creationId xmlns:a16="http://schemas.microsoft.com/office/drawing/2014/main" id="{EE05BF4F-7A67-4939-B54E-2518F93A448C}"/>
            </a:ext>
          </a:extLst>
        </xdr:cNvPr>
        <xdr:cNvSpPr/>
      </xdr:nvSpPr>
      <xdr:spPr>
        <a:xfrm>
          <a:off x="32339280" y="82661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39" name="Shape 7" descr="Euroaqua PKM 60">
          <a:extLst>
            <a:ext uri="{FF2B5EF4-FFF2-40B4-BE49-F238E27FC236}">
              <a16:creationId xmlns:a16="http://schemas.microsoft.com/office/drawing/2014/main" id="{9117BF0B-D22C-46D3-B18D-EAADF340A7C5}"/>
            </a:ext>
          </a:extLst>
        </xdr:cNvPr>
        <xdr:cNvSpPr/>
      </xdr:nvSpPr>
      <xdr:spPr>
        <a:xfrm>
          <a:off x="32339280" y="82661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0" name="Shape 7" descr="Euroaqua PKM 60">
          <a:extLst>
            <a:ext uri="{FF2B5EF4-FFF2-40B4-BE49-F238E27FC236}">
              <a16:creationId xmlns:a16="http://schemas.microsoft.com/office/drawing/2014/main" id="{EEC52AA8-DB2C-42C0-B1C2-019E72F5F06D}"/>
            </a:ext>
          </a:extLst>
        </xdr:cNvPr>
        <xdr:cNvSpPr/>
      </xdr:nvSpPr>
      <xdr:spPr>
        <a:xfrm>
          <a:off x="32339280" y="82661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1" name="Shape 7" descr="Euroaqua PKM 60">
          <a:extLst>
            <a:ext uri="{FF2B5EF4-FFF2-40B4-BE49-F238E27FC236}">
              <a16:creationId xmlns:a16="http://schemas.microsoft.com/office/drawing/2014/main" id="{E9FA1055-E401-47E9-AD45-5FE64D40E63F}"/>
            </a:ext>
          </a:extLst>
        </xdr:cNvPr>
        <xdr:cNvSpPr/>
      </xdr:nvSpPr>
      <xdr:spPr>
        <a:xfrm>
          <a:off x="32339280" y="826617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2" name="Shape 7" descr="Euroaqua PKM 60">
          <a:extLst>
            <a:ext uri="{FF2B5EF4-FFF2-40B4-BE49-F238E27FC236}">
              <a16:creationId xmlns:a16="http://schemas.microsoft.com/office/drawing/2014/main" id="{59C74855-C6B7-4904-860D-7C9B603082CD}"/>
            </a:ext>
          </a:extLst>
        </xdr:cNvPr>
        <xdr:cNvSpPr/>
      </xdr:nvSpPr>
      <xdr:spPr>
        <a:xfrm>
          <a:off x="32339280" y="87858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3" name="Shape 7" descr="Euroaqua PKM 60">
          <a:extLst>
            <a:ext uri="{FF2B5EF4-FFF2-40B4-BE49-F238E27FC236}">
              <a16:creationId xmlns:a16="http://schemas.microsoft.com/office/drawing/2014/main" id="{CBB4D72A-3C2E-4431-B826-E9DA6EFF4E1B}"/>
            </a:ext>
          </a:extLst>
        </xdr:cNvPr>
        <xdr:cNvSpPr/>
      </xdr:nvSpPr>
      <xdr:spPr>
        <a:xfrm>
          <a:off x="32339280" y="87858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4" name="Shape 7" descr="Euroaqua PKM 60">
          <a:extLst>
            <a:ext uri="{FF2B5EF4-FFF2-40B4-BE49-F238E27FC236}">
              <a16:creationId xmlns:a16="http://schemas.microsoft.com/office/drawing/2014/main" id="{B745A4BC-31E0-4988-BEF9-A55633AECE1F}"/>
            </a:ext>
          </a:extLst>
        </xdr:cNvPr>
        <xdr:cNvSpPr/>
      </xdr:nvSpPr>
      <xdr:spPr>
        <a:xfrm>
          <a:off x="32339280" y="87858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5" name="Shape 7" descr="Euroaqua PKM 60">
          <a:extLst>
            <a:ext uri="{FF2B5EF4-FFF2-40B4-BE49-F238E27FC236}">
              <a16:creationId xmlns:a16="http://schemas.microsoft.com/office/drawing/2014/main" id="{419C2903-F39E-4BC5-8D10-CCDE8B1B8ED0}"/>
            </a:ext>
          </a:extLst>
        </xdr:cNvPr>
        <xdr:cNvSpPr/>
      </xdr:nvSpPr>
      <xdr:spPr>
        <a:xfrm>
          <a:off x="32339280" y="878586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6" name="Shape 7" descr="Euroaqua PKM 60">
          <a:extLst>
            <a:ext uri="{FF2B5EF4-FFF2-40B4-BE49-F238E27FC236}">
              <a16:creationId xmlns:a16="http://schemas.microsoft.com/office/drawing/2014/main" id="{29B50150-213F-4941-99D4-1AC06FE06D7F}"/>
            </a:ext>
          </a:extLst>
        </xdr:cNvPr>
        <xdr:cNvSpPr/>
      </xdr:nvSpPr>
      <xdr:spPr>
        <a:xfrm>
          <a:off x="32339280" y="930554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7" name="Shape 7" descr="Euroaqua PKM 60">
          <a:extLst>
            <a:ext uri="{FF2B5EF4-FFF2-40B4-BE49-F238E27FC236}">
              <a16:creationId xmlns:a16="http://schemas.microsoft.com/office/drawing/2014/main" id="{070B92C9-1458-4386-9A7F-B20A017DFF32}"/>
            </a:ext>
          </a:extLst>
        </xdr:cNvPr>
        <xdr:cNvSpPr/>
      </xdr:nvSpPr>
      <xdr:spPr>
        <a:xfrm>
          <a:off x="32339280" y="930554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8" name="Shape 7" descr="Euroaqua PKM 60">
          <a:extLst>
            <a:ext uri="{FF2B5EF4-FFF2-40B4-BE49-F238E27FC236}">
              <a16:creationId xmlns:a16="http://schemas.microsoft.com/office/drawing/2014/main" id="{F520F7DD-F832-4215-B8EB-9B494D1944E0}"/>
            </a:ext>
          </a:extLst>
        </xdr:cNvPr>
        <xdr:cNvSpPr/>
      </xdr:nvSpPr>
      <xdr:spPr>
        <a:xfrm>
          <a:off x="32339280" y="930554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49" name="Shape 7" descr="Euroaqua PKM 60">
          <a:extLst>
            <a:ext uri="{FF2B5EF4-FFF2-40B4-BE49-F238E27FC236}">
              <a16:creationId xmlns:a16="http://schemas.microsoft.com/office/drawing/2014/main" id="{503FBC49-ABE2-499D-95A9-700BA7A63CE4}"/>
            </a:ext>
          </a:extLst>
        </xdr:cNvPr>
        <xdr:cNvSpPr/>
      </xdr:nvSpPr>
      <xdr:spPr>
        <a:xfrm>
          <a:off x="32339280" y="9305544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0" name="Shape 7" descr="Euroaqua PKM 60">
          <a:extLst>
            <a:ext uri="{FF2B5EF4-FFF2-40B4-BE49-F238E27FC236}">
              <a16:creationId xmlns:a16="http://schemas.microsoft.com/office/drawing/2014/main" id="{2215A43C-720A-4C56-8E5F-6AD6D8B1224D}"/>
            </a:ext>
          </a:extLst>
        </xdr:cNvPr>
        <xdr:cNvSpPr/>
      </xdr:nvSpPr>
      <xdr:spPr>
        <a:xfrm>
          <a:off x="32339280" y="982522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1" name="Shape 7" descr="Euroaqua PKM 60">
          <a:extLst>
            <a:ext uri="{FF2B5EF4-FFF2-40B4-BE49-F238E27FC236}">
              <a16:creationId xmlns:a16="http://schemas.microsoft.com/office/drawing/2014/main" id="{589A610B-007F-4194-B407-FDB551651EAD}"/>
            </a:ext>
          </a:extLst>
        </xdr:cNvPr>
        <xdr:cNvSpPr/>
      </xdr:nvSpPr>
      <xdr:spPr>
        <a:xfrm>
          <a:off x="32339280" y="982522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2" name="Shape 7" descr="Euroaqua PKM 60">
          <a:extLst>
            <a:ext uri="{FF2B5EF4-FFF2-40B4-BE49-F238E27FC236}">
              <a16:creationId xmlns:a16="http://schemas.microsoft.com/office/drawing/2014/main" id="{ECCC1C30-D0B0-4144-AEF5-70B98A69288B}"/>
            </a:ext>
          </a:extLst>
        </xdr:cNvPr>
        <xdr:cNvSpPr/>
      </xdr:nvSpPr>
      <xdr:spPr>
        <a:xfrm>
          <a:off x="32339280" y="982522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3" name="Shape 7" descr="Euroaqua PKM 60">
          <a:extLst>
            <a:ext uri="{FF2B5EF4-FFF2-40B4-BE49-F238E27FC236}">
              <a16:creationId xmlns:a16="http://schemas.microsoft.com/office/drawing/2014/main" id="{795257A0-0244-4ED2-B1F1-E6FD67412787}"/>
            </a:ext>
          </a:extLst>
        </xdr:cNvPr>
        <xdr:cNvSpPr/>
      </xdr:nvSpPr>
      <xdr:spPr>
        <a:xfrm>
          <a:off x="32339280" y="9825228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4" name="Shape 7" descr="Euroaqua PKM 60">
          <a:extLst>
            <a:ext uri="{FF2B5EF4-FFF2-40B4-BE49-F238E27FC236}">
              <a16:creationId xmlns:a16="http://schemas.microsoft.com/office/drawing/2014/main" id="{3D118DEF-7AF4-4A0B-BAB1-609605D5E9D2}"/>
            </a:ext>
          </a:extLst>
        </xdr:cNvPr>
        <xdr:cNvSpPr/>
      </xdr:nvSpPr>
      <xdr:spPr>
        <a:xfrm>
          <a:off x="32339280" y="1034491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5" name="Shape 7" descr="Euroaqua PKM 60">
          <a:extLst>
            <a:ext uri="{FF2B5EF4-FFF2-40B4-BE49-F238E27FC236}">
              <a16:creationId xmlns:a16="http://schemas.microsoft.com/office/drawing/2014/main" id="{87F16C12-5EE4-44E0-9212-54B49771B3FD}"/>
            </a:ext>
          </a:extLst>
        </xdr:cNvPr>
        <xdr:cNvSpPr/>
      </xdr:nvSpPr>
      <xdr:spPr>
        <a:xfrm>
          <a:off x="32339280" y="1034491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6" name="Shape 7" descr="Euroaqua PKM 60">
          <a:extLst>
            <a:ext uri="{FF2B5EF4-FFF2-40B4-BE49-F238E27FC236}">
              <a16:creationId xmlns:a16="http://schemas.microsoft.com/office/drawing/2014/main" id="{6076A2E3-E7F6-4D4D-83C9-A968652AC6CE}"/>
            </a:ext>
          </a:extLst>
        </xdr:cNvPr>
        <xdr:cNvSpPr/>
      </xdr:nvSpPr>
      <xdr:spPr>
        <a:xfrm>
          <a:off x="32339280" y="1034491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7" name="Shape 7" descr="Euroaqua PKM 60">
          <a:extLst>
            <a:ext uri="{FF2B5EF4-FFF2-40B4-BE49-F238E27FC236}">
              <a16:creationId xmlns:a16="http://schemas.microsoft.com/office/drawing/2014/main" id="{AE56EAD3-EA81-46CC-8AA8-712E73BA6D15}"/>
            </a:ext>
          </a:extLst>
        </xdr:cNvPr>
        <xdr:cNvSpPr/>
      </xdr:nvSpPr>
      <xdr:spPr>
        <a:xfrm>
          <a:off x="32339280" y="10344912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8" name="Shape 7" descr="Euroaqua PKM 60">
          <a:extLst>
            <a:ext uri="{FF2B5EF4-FFF2-40B4-BE49-F238E27FC236}">
              <a16:creationId xmlns:a16="http://schemas.microsoft.com/office/drawing/2014/main" id="{7161205B-D768-4B68-8BF0-883691B5144D}"/>
            </a:ext>
          </a:extLst>
        </xdr:cNvPr>
        <xdr:cNvSpPr/>
      </xdr:nvSpPr>
      <xdr:spPr>
        <a:xfrm>
          <a:off x="32339280" y="1086459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59" name="Shape 7" descr="Euroaqua PKM 60">
          <a:extLst>
            <a:ext uri="{FF2B5EF4-FFF2-40B4-BE49-F238E27FC236}">
              <a16:creationId xmlns:a16="http://schemas.microsoft.com/office/drawing/2014/main" id="{722837A4-C25C-4CF0-B914-1CE5B7FF2112}"/>
            </a:ext>
          </a:extLst>
        </xdr:cNvPr>
        <xdr:cNvSpPr/>
      </xdr:nvSpPr>
      <xdr:spPr>
        <a:xfrm>
          <a:off x="32339280" y="1086459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0" name="Shape 7" descr="Euroaqua PKM 60">
          <a:extLst>
            <a:ext uri="{FF2B5EF4-FFF2-40B4-BE49-F238E27FC236}">
              <a16:creationId xmlns:a16="http://schemas.microsoft.com/office/drawing/2014/main" id="{A9302E28-4F5F-4EE1-B78C-327B2431834C}"/>
            </a:ext>
          </a:extLst>
        </xdr:cNvPr>
        <xdr:cNvSpPr/>
      </xdr:nvSpPr>
      <xdr:spPr>
        <a:xfrm>
          <a:off x="32339280" y="1086459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1" name="Shape 7" descr="Euroaqua PKM 60">
          <a:extLst>
            <a:ext uri="{FF2B5EF4-FFF2-40B4-BE49-F238E27FC236}">
              <a16:creationId xmlns:a16="http://schemas.microsoft.com/office/drawing/2014/main" id="{33B1FDC8-173C-47D5-BECA-EC367752FAA8}"/>
            </a:ext>
          </a:extLst>
        </xdr:cNvPr>
        <xdr:cNvSpPr/>
      </xdr:nvSpPr>
      <xdr:spPr>
        <a:xfrm>
          <a:off x="32339280" y="10864596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2" name="Shape 7" descr="Euroaqua PKM 60">
          <a:extLst>
            <a:ext uri="{FF2B5EF4-FFF2-40B4-BE49-F238E27FC236}">
              <a16:creationId xmlns:a16="http://schemas.microsoft.com/office/drawing/2014/main" id="{1F20AA63-0C6E-4D98-ABA4-A11522024206}"/>
            </a:ext>
          </a:extLst>
        </xdr:cNvPr>
        <xdr:cNvSpPr/>
      </xdr:nvSpPr>
      <xdr:spPr>
        <a:xfrm>
          <a:off x="32339280" y="1138428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3" name="Shape 7" descr="Euroaqua PKM 60">
          <a:extLst>
            <a:ext uri="{FF2B5EF4-FFF2-40B4-BE49-F238E27FC236}">
              <a16:creationId xmlns:a16="http://schemas.microsoft.com/office/drawing/2014/main" id="{2EECEF8A-794D-4375-BC1D-6FBFADB3AD3E}"/>
            </a:ext>
          </a:extLst>
        </xdr:cNvPr>
        <xdr:cNvSpPr/>
      </xdr:nvSpPr>
      <xdr:spPr>
        <a:xfrm>
          <a:off x="32339280" y="1138428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4" name="Shape 7" descr="Euroaqua PKM 60">
          <a:extLst>
            <a:ext uri="{FF2B5EF4-FFF2-40B4-BE49-F238E27FC236}">
              <a16:creationId xmlns:a16="http://schemas.microsoft.com/office/drawing/2014/main" id="{9BF03214-EA3D-43E3-9967-56366945C039}"/>
            </a:ext>
          </a:extLst>
        </xdr:cNvPr>
        <xdr:cNvSpPr/>
      </xdr:nvSpPr>
      <xdr:spPr>
        <a:xfrm>
          <a:off x="32339280" y="1138428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565" name="Shape 7" descr="Euroaqua PKM 60">
          <a:extLst>
            <a:ext uri="{FF2B5EF4-FFF2-40B4-BE49-F238E27FC236}">
              <a16:creationId xmlns:a16="http://schemas.microsoft.com/office/drawing/2014/main" id="{C47CD60F-77DD-4801-BDC5-72021432ECFF}"/>
            </a:ext>
          </a:extLst>
        </xdr:cNvPr>
        <xdr:cNvSpPr/>
      </xdr:nvSpPr>
      <xdr:spPr>
        <a:xfrm>
          <a:off x="32339280" y="1138428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0</xdr:colOff>
      <xdr:row>6</xdr:row>
      <xdr:rowOff>0</xdr:rowOff>
    </xdr:from>
    <xdr:ext cx="306705" cy="1125337"/>
    <xdr:sp macro="" textlink="">
      <xdr:nvSpPr>
        <xdr:cNvPr id="1566" name="bigpic" descr="Euroaqua PKM 60">
          <a:extLst>
            <a:ext uri="{FF2B5EF4-FFF2-40B4-BE49-F238E27FC236}">
              <a16:creationId xmlns:a16="http://schemas.microsoft.com/office/drawing/2014/main" id="{5FFACBFB-E7FE-4129-9A5E-EC258695E899}"/>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67" name="bigpic" descr="Euroaqua PKM 60">
          <a:extLst>
            <a:ext uri="{FF2B5EF4-FFF2-40B4-BE49-F238E27FC236}">
              <a16:creationId xmlns:a16="http://schemas.microsoft.com/office/drawing/2014/main" id="{28A7EAA4-4A50-412E-A7F9-EFB6F05ABE0B}"/>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68" name="bigpic" descr="Euroaqua PKM 60">
          <a:extLst>
            <a:ext uri="{FF2B5EF4-FFF2-40B4-BE49-F238E27FC236}">
              <a16:creationId xmlns:a16="http://schemas.microsoft.com/office/drawing/2014/main" id="{65183547-059A-4DA4-AEEB-40DE1A3399A4}"/>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69" name="bigpic" descr="Euroaqua PKM 60">
          <a:extLst>
            <a:ext uri="{FF2B5EF4-FFF2-40B4-BE49-F238E27FC236}">
              <a16:creationId xmlns:a16="http://schemas.microsoft.com/office/drawing/2014/main" id="{7B8530B9-3CF2-4B06-A10C-8B4EFC99C696}"/>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0" name="bigpic" descr="Euroaqua PKM 60">
          <a:extLst>
            <a:ext uri="{FF2B5EF4-FFF2-40B4-BE49-F238E27FC236}">
              <a16:creationId xmlns:a16="http://schemas.microsoft.com/office/drawing/2014/main" id="{1E013945-BA54-416A-9C33-916B379E4B43}"/>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1" name="bigpic" descr="Euroaqua PKM 60">
          <a:extLst>
            <a:ext uri="{FF2B5EF4-FFF2-40B4-BE49-F238E27FC236}">
              <a16:creationId xmlns:a16="http://schemas.microsoft.com/office/drawing/2014/main" id="{B00347E7-F3A1-4DBF-8802-05E242DB54A4}"/>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2" name="bigpic" descr="Euroaqua PKM 60">
          <a:extLst>
            <a:ext uri="{FF2B5EF4-FFF2-40B4-BE49-F238E27FC236}">
              <a16:creationId xmlns:a16="http://schemas.microsoft.com/office/drawing/2014/main" id="{F27E029F-BCC1-4265-9F6B-B98A4EA95421}"/>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3" name="bigpic" descr="Euroaqua PKM 60">
          <a:extLst>
            <a:ext uri="{FF2B5EF4-FFF2-40B4-BE49-F238E27FC236}">
              <a16:creationId xmlns:a16="http://schemas.microsoft.com/office/drawing/2014/main" id="{E6053D0E-3317-4B3E-BF60-AA69EC05176F}"/>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4" name="bigpic" descr="Euroaqua PKM 60">
          <a:extLst>
            <a:ext uri="{FF2B5EF4-FFF2-40B4-BE49-F238E27FC236}">
              <a16:creationId xmlns:a16="http://schemas.microsoft.com/office/drawing/2014/main" id="{61955548-FE58-4A77-9BF5-3826E1E68BE7}"/>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5" name="bigpic" descr="Euroaqua PKM 60">
          <a:extLst>
            <a:ext uri="{FF2B5EF4-FFF2-40B4-BE49-F238E27FC236}">
              <a16:creationId xmlns:a16="http://schemas.microsoft.com/office/drawing/2014/main" id="{C908310C-007B-4975-B400-1035453E4C53}"/>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6" name="bigpic" descr="Euroaqua PKM 60">
          <a:extLst>
            <a:ext uri="{FF2B5EF4-FFF2-40B4-BE49-F238E27FC236}">
              <a16:creationId xmlns:a16="http://schemas.microsoft.com/office/drawing/2014/main" id="{AA7043F3-E3B6-4430-A272-04F5482EFCA5}"/>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7" name="bigpic" descr="Euroaqua PKM 60">
          <a:extLst>
            <a:ext uri="{FF2B5EF4-FFF2-40B4-BE49-F238E27FC236}">
              <a16:creationId xmlns:a16="http://schemas.microsoft.com/office/drawing/2014/main" id="{14AA5C9F-E786-4D7A-A74A-D5D694E65F16}"/>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8" name="bigpic" descr="Euroaqua PKM 60">
          <a:extLst>
            <a:ext uri="{FF2B5EF4-FFF2-40B4-BE49-F238E27FC236}">
              <a16:creationId xmlns:a16="http://schemas.microsoft.com/office/drawing/2014/main" id="{AC130213-0A1A-41E5-AB75-702228D96296}"/>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79" name="bigpic" descr="Euroaqua PKM 60">
          <a:extLst>
            <a:ext uri="{FF2B5EF4-FFF2-40B4-BE49-F238E27FC236}">
              <a16:creationId xmlns:a16="http://schemas.microsoft.com/office/drawing/2014/main" id="{DAF65D52-88CD-41FE-BB49-DA8A2E058503}"/>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80" name="bigpic" descr="Euroaqua PKM 60">
          <a:extLst>
            <a:ext uri="{FF2B5EF4-FFF2-40B4-BE49-F238E27FC236}">
              <a16:creationId xmlns:a16="http://schemas.microsoft.com/office/drawing/2014/main" id="{7DF92292-45D5-4C63-B9D3-7248767080E6}"/>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81" name="bigpic" descr="Euroaqua PKM 60">
          <a:extLst>
            <a:ext uri="{FF2B5EF4-FFF2-40B4-BE49-F238E27FC236}">
              <a16:creationId xmlns:a16="http://schemas.microsoft.com/office/drawing/2014/main" id="{C0F296E2-E7AC-47F5-B5F2-23CC0F019E5B}"/>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82" name="bigpic" descr="Euroaqua PKM 60">
          <a:extLst>
            <a:ext uri="{FF2B5EF4-FFF2-40B4-BE49-F238E27FC236}">
              <a16:creationId xmlns:a16="http://schemas.microsoft.com/office/drawing/2014/main" id="{4D28AEA7-E067-4A1D-82EB-CAE5C41031EF}"/>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6</xdr:row>
      <xdr:rowOff>0</xdr:rowOff>
    </xdr:from>
    <xdr:ext cx="306705" cy="1125337"/>
    <xdr:sp macro="" textlink="">
      <xdr:nvSpPr>
        <xdr:cNvPr id="1583" name="bigpic" descr="Euroaqua PKM 60">
          <a:extLst>
            <a:ext uri="{FF2B5EF4-FFF2-40B4-BE49-F238E27FC236}">
              <a16:creationId xmlns:a16="http://schemas.microsoft.com/office/drawing/2014/main" id="{6FF5F10C-E68A-4FA8-AB97-19D06E3DFADC}"/>
            </a:ext>
          </a:extLst>
        </xdr:cNvPr>
        <xdr:cNvSpPr>
          <a:spLocks noChangeAspect="1" noChangeArrowheads="1"/>
        </xdr:cNvSpPr>
      </xdr:nvSpPr>
      <xdr:spPr bwMode="auto">
        <a:xfrm>
          <a:off x="5135880" y="4791456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7</xdr:row>
      <xdr:rowOff>0</xdr:rowOff>
    </xdr:from>
    <xdr:ext cx="306705" cy="1125337"/>
    <xdr:sp macro="" textlink="">
      <xdr:nvSpPr>
        <xdr:cNvPr id="1584" name="bigpic" descr="Euroaqua PKM 60">
          <a:extLst>
            <a:ext uri="{FF2B5EF4-FFF2-40B4-BE49-F238E27FC236}">
              <a16:creationId xmlns:a16="http://schemas.microsoft.com/office/drawing/2014/main" id="{1ABD7CA3-1373-4897-A7AF-35A2AC0F4B18}"/>
            </a:ext>
          </a:extLst>
        </xdr:cNvPr>
        <xdr:cNvSpPr>
          <a:spLocks noChangeAspect="1" noChangeArrowheads="1"/>
        </xdr:cNvSpPr>
      </xdr:nvSpPr>
      <xdr:spPr bwMode="auto">
        <a:xfrm>
          <a:off x="5135880" y="9825228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twoCellAnchor editAs="oneCell">
    <xdr:from>
      <xdr:col>3</xdr:col>
      <xdr:colOff>504827</xdr:colOff>
      <xdr:row>6</xdr:row>
      <xdr:rowOff>139750</xdr:rowOff>
    </xdr:from>
    <xdr:to>
      <xdr:col>3</xdr:col>
      <xdr:colOff>1333501</xdr:colOff>
      <xdr:row>6</xdr:row>
      <xdr:rowOff>814319</xdr:rowOff>
    </xdr:to>
    <xdr:pic>
      <xdr:nvPicPr>
        <xdr:cNvPr id="1585" name="Рисунок 1584">
          <a:extLst>
            <a:ext uri="{FF2B5EF4-FFF2-40B4-BE49-F238E27FC236}">
              <a16:creationId xmlns:a16="http://schemas.microsoft.com/office/drawing/2014/main" id="{99362E7B-0E11-F9FF-B64C-8379214DB320}"/>
            </a:ext>
          </a:extLst>
        </xdr:cNvPr>
        <xdr:cNvPicPr>
          <a:picLocks noChangeAspect="1"/>
        </xdr:cNvPicPr>
      </xdr:nvPicPr>
      <xdr:blipFill>
        <a:blip xmlns:r="http://schemas.openxmlformats.org/officeDocument/2006/relationships" r:embed="rId1"/>
        <a:stretch>
          <a:fillRect/>
        </a:stretch>
      </xdr:blipFill>
      <xdr:spPr>
        <a:xfrm>
          <a:off x="6467477" y="3416350"/>
          <a:ext cx="828674" cy="6745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133350</xdr:colOff>
      <xdr:row>14</xdr:row>
      <xdr:rowOff>0</xdr:rowOff>
    </xdr:from>
    <xdr:ext cx="323850" cy="1143000"/>
    <xdr:sp macro="" textlink="">
      <xdr:nvSpPr>
        <xdr:cNvPr id="2" name="Shape 3" descr="Euroaqua PKM 60">
          <a:extLst>
            <a:ext uri="{FF2B5EF4-FFF2-40B4-BE49-F238E27FC236}">
              <a16:creationId xmlns:a16="http://schemas.microsoft.com/office/drawing/2014/main" id="{3FA57D20-AE3F-48DC-B41B-9DDA2CD3659B}"/>
            </a:ext>
          </a:extLst>
        </xdr:cNvPr>
        <xdr:cNvSpPr/>
      </xdr:nvSpPr>
      <xdr:spPr>
        <a:xfrm>
          <a:off x="21050250" y="4011930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295275" cy="1162050"/>
    <xdr:sp macro="" textlink="">
      <xdr:nvSpPr>
        <xdr:cNvPr id="3" name="Shape 4" descr="Euroaqua PKM 60">
          <a:extLst>
            <a:ext uri="{FF2B5EF4-FFF2-40B4-BE49-F238E27FC236}">
              <a16:creationId xmlns:a16="http://schemas.microsoft.com/office/drawing/2014/main" id="{A94058C9-4B07-4983-8109-F123F4CBB4B1}"/>
            </a:ext>
          </a:extLst>
        </xdr:cNvPr>
        <xdr:cNvSpPr/>
      </xdr:nvSpPr>
      <xdr:spPr>
        <a:xfrm>
          <a:off x="20916900" y="4011930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47625" cy="10172700"/>
    <xdr:sp macro="" textlink="">
      <xdr:nvSpPr>
        <xdr:cNvPr id="4" name="Shape 5" descr="Euroaqua PKM 60">
          <a:extLst>
            <a:ext uri="{FF2B5EF4-FFF2-40B4-BE49-F238E27FC236}">
              <a16:creationId xmlns:a16="http://schemas.microsoft.com/office/drawing/2014/main" id="{7C944875-EF13-4A5B-83AF-F34847EA4DEE}"/>
            </a:ext>
          </a:extLst>
        </xdr:cNvPr>
        <xdr:cNvSpPr/>
      </xdr:nvSpPr>
      <xdr:spPr>
        <a:xfrm flipH="1">
          <a:off x="20916900" y="40119300"/>
          <a:ext cx="47625" cy="101727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14</xdr:row>
      <xdr:rowOff>0</xdr:rowOff>
    </xdr:from>
    <xdr:ext cx="323850" cy="1143000"/>
    <xdr:sp macro="" textlink="">
      <xdr:nvSpPr>
        <xdr:cNvPr id="5" name="Shape 6" descr="Euroaqua PKM 60">
          <a:extLst>
            <a:ext uri="{FF2B5EF4-FFF2-40B4-BE49-F238E27FC236}">
              <a16:creationId xmlns:a16="http://schemas.microsoft.com/office/drawing/2014/main" id="{433175E5-5CD3-400B-970C-418F672E5714}"/>
            </a:ext>
          </a:extLst>
        </xdr:cNvPr>
        <xdr:cNvSpPr/>
      </xdr:nvSpPr>
      <xdr:spPr>
        <a:xfrm>
          <a:off x="21050250" y="4011930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14</xdr:row>
      <xdr:rowOff>0</xdr:rowOff>
    </xdr:from>
    <xdr:ext cx="323850" cy="1143000"/>
    <xdr:sp macro="" textlink="">
      <xdr:nvSpPr>
        <xdr:cNvPr id="6" name="Shape 6" descr="Euroaqua PKM 60">
          <a:extLst>
            <a:ext uri="{FF2B5EF4-FFF2-40B4-BE49-F238E27FC236}">
              <a16:creationId xmlns:a16="http://schemas.microsoft.com/office/drawing/2014/main" id="{61952193-6CA9-4D67-A85B-516E6125FBEB}"/>
            </a:ext>
          </a:extLst>
        </xdr:cNvPr>
        <xdr:cNvSpPr/>
      </xdr:nvSpPr>
      <xdr:spPr>
        <a:xfrm>
          <a:off x="21050250" y="4011930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295275" cy="1162050"/>
    <xdr:sp macro="" textlink="">
      <xdr:nvSpPr>
        <xdr:cNvPr id="7" name="Shape 7" descr="Euroaqua PKM 60">
          <a:extLst>
            <a:ext uri="{FF2B5EF4-FFF2-40B4-BE49-F238E27FC236}">
              <a16:creationId xmlns:a16="http://schemas.microsoft.com/office/drawing/2014/main" id="{FD38CD2A-5FE1-4BC3-A9E9-CAB5B05E6E3C}"/>
            </a:ext>
          </a:extLst>
        </xdr:cNvPr>
        <xdr:cNvSpPr/>
      </xdr:nvSpPr>
      <xdr:spPr>
        <a:xfrm>
          <a:off x="20916900" y="4011930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295275" cy="1162050"/>
    <xdr:sp macro="" textlink="">
      <xdr:nvSpPr>
        <xdr:cNvPr id="8" name="Shape 7" descr="Euroaqua PKM 60">
          <a:extLst>
            <a:ext uri="{FF2B5EF4-FFF2-40B4-BE49-F238E27FC236}">
              <a16:creationId xmlns:a16="http://schemas.microsoft.com/office/drawing/2014/main" id="{636F53C7-82E5-42D0-80D3-4E9264C41760}"/>
            </a:ext>
          </a:extLst>
        </xdr:cNvPr>
        <xdr:cNvSpPr/>
      </xdr:nvSpPr>
      <xdr:spPr>
        <a:xfrm>
          <a:off x="20916900" y="4011930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295275" cy="1162050"/>
    <xdr:sp macro="" textlink="">
      <xdr:nvSpPr>
        <xdr:cNvPr id="9" name="Shape 7" descr="Euroaqua PKM 60">
          <a:extLst>
            <a:ext uri="{FF2B5EF4-FFF2-40B4-BE49-F238E27FC236}">
              <a16:creationId xmlns:a16="http://schemas.microsoft.com/office/drawing/2014/main" id="{2461E200-AAB2-4689-8461-EBA11FF7502A}"/>
            </a:ext>
          </a:extLst>
        </xdr:cNvPr>
        <xdr:cNvSpPr/>
      </xdr:nvSpPr>
      <xdr:spPr>
        <a:xfrm>
          <a:off x="20916900" y="4011930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0</xdr:colOff>
      <xdr:row>14</xdr:row>
      <xdr:rowOff>0</xdr:rowOff>
    </xdr:from>
    <xdr:ext cx="295275" cy="1162050"/>
    <xdr:sp macro="" textlink="">
      <xdr:nvSpPr>
        <xdr:cNvPr id="10" name="Shape 7" descr="Euroaqua PKM 60">
          <a:extLst>
            <a:ext uri="{FF2B5EF4-FFF2-40B4-BE49-F238E27FC236}">
              <a16:creationId xmlns:a16="http://schemas.microsoft.com/office/drawing/2014/main" id="{143A9962-C7E1-4C74-9F68-124493820E73}"/>
            </a:ext>
          </a:extLst>
        </xdr:cNvPr>
        <xdr:cNvSpPr/>
      </xdr:nvSpPr>
      <xdr:spPr>
        <a:xfrm>
          <a:off x="20916900" y="40119300"/>
          <a:ext cx="295275" cy="116205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5</xdr:col>
      <xdr:colOff>133350</xdr:colOff>
      <xdr:row>14</xdr:row>
      <xdr:rowOff>0</xdr:rowOff>
    </xdr:from>
    <xdr:ext cx="323850" cy="1143000"/>
    <xdr:sp macro="" textlink="">
      <xdr:nvSpPr>
        <xdr:cNvPr id="11" name="Shape 6" descr="Euroaqua PKM 60">
          <a:extLst>
            <a:ext uri="{FF2B5EF4-FFF2-40B4-BE49-F238E27FC236}">
              <a16:creationId xmlns:a16="http://schemas.microsoft.com/office/drawing/2014/main" id="{238B0E5F-E45C-483F-BC80-3965D1EBC176}"/>
            </a:ext>
          </a:extLst>
        </xdr:cNvPr>
        <xdr:cNvSpPr/>
      </xdr:nvSpPr>
      <xdr:spPr>
        <a:xfrm>
          <a:off x="21050250" y="40119300"/>
          <a:ext cx="323850" cy="1143000"/>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SzPts val="1100"/>
            <a:buFont typeface="Arial"/>
            <a:buNone/>
          </a:pPr>
          <a:endParaRPr sz="1100"/>
        </a:p>
      </xdr:txBody>
    </xdr:sp>
    <xdr:clientData fLocksWithSheet="0"/>
  </xdr:oneCellAnchor>
  <xdr:twoCellAnchor editAs="oneCell">
    <xdr:from>
      <xdr:col>3</xdr:col>
      <xdr:colOff>0</xdr:colOff>
      <xdr:row>14</xdr:row>
      <xdr:rowOff>0</xdr:rowOff>
    </xdr:from>
    <xdr:to>
      <xdr:col>3</xdr:col>
      <xdr:colOff>304800</xdr:colOff>
      <xdr:row>14</xdr:row>
      <xdr:rowOff>304800</xdr:rowOff>
    </xdr:to>
    <xdr:sp macro="" textlink="">
      <xdr:nvSpPr>
        <xdr:cNvPr id="12" name="AutoShape 2">
          <a:extLst>
            <a:ext uri="{FF2B5EF4-FFF2-40B4-BE49-F238E27FC236}">
              <a16:creationId xmlns:a16="http://schemas.microsoft.com/office/drawing/2014/main" id="{DB57F98A-9F22-4943-8193-9A3DC3F9A70F}"/>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3" name="AutoShape 3">
          <a:extLst>
            <a:ext uri="{FF2B5EF4-FFF2-40B4-BE49-F238E27FC236}">
              <a16:creationId xmlns:a16="http://schemas.microsoft.com/office/drawing/2014/main" id="{8CC89B1D-D4CD-4738-8BE5-8659895147F7}"/>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4" name="AutoShape 4">
          <a:extLst>
            <a:ext uri="{FF2B5EF4-FFF2-40B4-BE49-F238E27FC236}">
              <a16:creationId xmlns:a16="http://schemas.microsoft.com/office/drawing/2014/main" id="{49A9956B-CFE1-4418-96D9-35DCD358C27F}"/>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5" name="AutoShape 5">
          <a:extLst>
            <a:ext uri="{FF2B5EF4-FFF2-40B4-BE49-F238E27FC236}">
              <a16:creationId xmlns:a16="http://schemas.microsoft.com/office/drawing/2014/main" id="{83F705A9-F173-4F39-ADD4-C0030CC7042C}"/>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6" name="AutoShape 6">
          <a:extLst>
            <a:ext uri="{FF2B5EF4-FFF2-40B4-BE49-F238E27FC236}">
              <a16:creationId xmlns:a16="http://schemas.microsoft.com/office/drawing/2014/main" id="{763C0F24-03A4-43B2-85E5-433E83318479}"/>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7" name="AutoShape 7">
          <a:extLst>
            <a:ext uri="{FF2B5EF4-FFF2-40B4-BE49-F238E27FC236}">
              <a16:creationId xmlns:a16="http://schemas.microsoft.com/office/drawing/2014/main" id="{7563BCAE-4C7B-4536-8AC6-E575BC89B1B2}"/>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8" name="AutoShape 8" descr="Двухкамерный холодильник Whirlpool W7X 82I OX – фото, отзывы,  характеристики в интернет-магазине ROZETKA | Купить в Украине: Киеве,  Харькове, Днепре, Одессе, Запорожье, Львове">
          <a:extLst>
            <a:ext uri="{FF2B5EF4-FFF2-40B4-BE49-F238E27FC236}">
              <a16:creationId xmlns:a16="http://schemas.microsoft.com/office/drawing/2014/main" id="{5FCE7137-D240-4EC2-87ED-72F0E9AEBB71}"/>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19" name="AutoShape 11" descr="Пральна машина вузька Beko BM1WFSU37233WB - зображення 1">
          <a:extLst>
            <a:ext uri="{FF2B5EF4-FFF2-40B4-BE49-F238E27FC236}">
              <a16:creationId xmlns:a16="http://schemas.microsoft.com/office/drawing/2014/main" id="{9B170CEF-76FE-4D3A-A275-35A1356FFA82}"/>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20" name="AutoShape 13"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7BA078C7-2FFA-4F9F-8642-B8DD7B685B58}"/>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21" name="AutoShape 14" descr="Мережевий подовжувач Luxel 3 розетки 5М із заземленням та вимикачем (7235)  купити в Києві: характеристики, опис, відгуки, ціна в Україні | Luxel">
          <a:extLst>
            <a:ext uri="{FF2B5EF4-FFF2-40B4-BE49-F238E27FC236}">
              <a16:creationId xmlns:a16="http://schemas.microsoft.com/office/drawing/2014/main" id="{D84E643A-01AE-44B4-8EBE-1A9D8205974A}"/>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22" name="AutoShape 15" descr="Мережевий подовжувач Luxel 3 розетки 5М із заземленням та вимикачем +  USB+Type C (7195) купити в Києві: характеристики, опис, відгуки, ціна в  Україні | Luxel">
          <a:extLst>
            <a:ext uri="{FF2B5EF4-FFF2-40B4-BE49-F238E27FC236}">
              <a16:creationId xmlns:a16="http://schemas.microsoft.com/office/drawing/2014/main" id="{2B1D32CE-D208-48A5-A15D-4F6B9C25FC17}"/>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14</xdr:row>
      <xdr:rowOff>0</xdr:rowOff>
    </xdr:from>
    <xdr:to>
      <xdr:col>3</xdr:col>
      <xdr:colOff>304800</xdr:colOff>
      <xdr:row>14</xdr:row>
      <xdr:rowOff>304800</xdr:rowOff>
    </xdr:to>
    <xdr:sp macro="" textlink="">
      <xdr:nvSpPr>
        <xdr:cNvPr id="23" name="AutoShape 17" descr="Шланг для стиральної машини для затоки REMER 4,0 м - зображення 1">
          <a:extLst>
            <a:ext uri="{FF2B5EF4-FFF2-40B4-BE49-F238E27FC236}">
              <a16:creationId xmlns:a16="http://schemas.microsoft.com/office/drawing/2014/main" id="{E6938884-7820-428A-BD13-D6B281534655}"/>
            </a:ext>
          </a:extLst>
        </xdr:cNvPr>
        <xdr:cNvSpPr>
          <a:spLocks noChangeAspect="1" noChangeArrowheads="1"/>
        </xdr:cNvSpPr>
      </xdr:nvSpPr>
      <xdr:spPr bwMode="auto">
        <a:xfrm>
          <a:off x="12639675" y="40119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14</xdr:row>
      <xdr:rowOff>0</xdr:rowOff>
    </xdr:from>
    <xdr:ext cx="306705" cy="1125337"/>
    <xdr:sp macro="" textlink="">
      <xdr:nvSpPr>
        <xdr:cNvPr id="24" name="bigpic" descr="Euroaqua PKM 60">
          <a:extLst>
            <a:ext uri="{FF2B5EF4-FFF2-40B4-BE49-F238E27FC236}">
              <a16:creationId xmlns:a16="http://schemas.microsoft.com/office/drawing/2014/main" id="{BCEC588E-4235-4F95-8FDA-3F1380E60DB6}"/>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25" name="bigpic" descr="Euroaqua PKM 60">
          <a:extLst>
            <a:ext uri="{FF2B5EF4-FFF2-40B4-BE49-F238E27FC236}">
              <a16:creationId xmlns:a16="http://schemas.microsoft.com/office/drawing/2014/main" id="{02202039-0C58-4A57-A786-382861BA9D17}"/>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26" name="bigpic" descr="Euroaqua PKM 60">
          <a:extLst>
            <a:ext uri="{FF2B5EF4-FFF2-40B4-BE49-F238E27FC236}">
              <a16:creationId xmlns:a16="http://schemas.microsoft.com/office/drawing/2014/main" id="{6BE22736-F892-4DE0-A24A-790797A67506}"/>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27" name="bigpic" descr="Euroaqua PKM 60">
          <a:extLst>
            <a:ext uri="{FF2B5EF4-FFF2-40B4-BE49-F238E27FC236}">
              <a16:creationId xmlns:a16="http://schemas.microsoft.com/office/drawing/2014/main" id="{D2DAF216-1370-4E96-B7C1-66A88EF588DF}"/>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28" name="bigpic" descr="Euroaqua PKM 60">
          <a:extLst>
            <a:ext uri="{FF2B5EF4-FFF2-40B4-BE49-F238E27FC236}">
              <a16:creationId xmlns:a16="http://schemas.microsoft.com/office/drawing/2014/main" id="{4710811D-8FA9-431D-BBE1-572C48D8F864}"/>
            </a:ext>
          </a:extLst>
        </xdr:cNvPr>
        <xdr:cNvSpPr>
          <a:spLocks noChangeAspect="1" noChangeArrowheads="1"/>
        </xdr:cNvSpPr>
      </xdr:nvSpPr>
      <xdr:spPr bwMode="auto">
        <a:xfrm>
          <a:off x="4991100" y="46101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5</xdr:row>
      <xdr:rowOff>0</xdr:rowOff>
    </xdr:from>
    <xdr:ext cx="306705" cy="1125337"/>
    <xdr:sp macro="" textlink="">
      <xdr:nvSpPr>
        <xdr:cNvPr id="29" name="bigpic" descr="Euroaqua PKM 60">
          <a:extLst>
            <a:ext uri="{FF2B5EF4-FFF2-40B4-BE49-F238E27FC236}">
              <a16:creationId xmlns:a16="http://schemas.microsoft.com/office/drawing/2014/main" id="{6FEFBD36-84B6-41DC-9744-4AF309741A8E}"/>
            </a:ext>
          </a:extLst>
        </xdr:cNvPr>
        <xdr:cNvSpPr>
          <a:spLocks noChangeAspect="1" noChangeArrowheads="1"/>
        </xdr:cNvSpPr>
      </xdr:nvSpPr>
      <xdr:spPr bwMode="auto">
        <a:xfrm>
          <a:off x="4991100" y="46101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7</xdr:row>
      <xdr:rowOff>0</xdr:rowOff>
    </xdr:from>
    <xdr:ext cx="306705" cy="1125337"/>
    <xdr:sp macro="" textlink="">
      <xdr:nvSpPr>
        <xdr:cNvPr id="30" name="bigpic" descr="Euroaqua PKM 60">
          <a:extLst>
            <a:ext uri="{FF2B5EF4-FFF2-40B4-BE49-F238E27FC236}">
              <a16:creationId xmlns:a16="http://schemas.microsoft.com/office/drawing/2014/main" id="{87FC635E-4733-4A04-B944-DFCC15AD8A16}"/>
            </a:ext>
          </a:extLst>
        </xdr:cNvPr>
        <xdr:cNvSpPr>
          <a:spLocks noChangeAspect="1" noChangeArrowheads="1"/>
        </xdr:cNvSpPr>
      </xdr:nvSpPr>
      <xdr:spPr bwMode="auto">
        <a:xfrm>
          <a:off x="4991100" y="11544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1" name="bigpic" descr="Euroaqua PKM 60">
          <a:extLst>
            <a:ext uri="{FF2B5EF4-FFF2-40B4-BE49-F238E27FC236}">
              <a16:creationId xmlns:a16="http://schemas.microsoft.com/office/drawing/2014/main" id="{FDA2F5EF-F781-4B50-9BC5-CF6D1B76C963}"/>
            </a:ext>
          </a:extLst>
        </xdr:cNvPr>
        <xdr:cNvSpPr>
          <a:spLocks noChangeAspect="1" noChangeArrowheads="1"/>
        </xdr:cNvSpPr>
      </xdr:nvSpPr>
      <xdr:spPr bwMode="auto">
        <a:xfrm>
          <a:off x="4991100" y="222599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2" name="bigpic" descr="Euroaqua PKM 60">
          <a:extLst>
            <a:ext uri="{FF2B5EF4-FFF2-40B4-BE49-F238E27FC236}">
              <a16:creationId xmlns:a16="http://schemas.microsoft.com/office/drawing/2014/main" id="{81B885B8-0008-4B5D-9EFC-AC2A4FB26DEA}"/>
            </a:ext>
          </a:extLst>
        </xdr:cNvPr>
        <xdr:cNvSpPr>
          <a:spLocks noChangeAspect="1" noChangeArrowheads="1"/>
        </xdr:cNvSpPr>
      </xdr:nvSpPr>
      <xdr:spPr bwMode="auto">
        <a:xfrm>
          <a:off x="4991100" y="222599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3</xdr:row>
      <xdr:rowOff>0</xdr:rowOff>
    </xdr:from>
    <xdr:ext cx="306705" cy="1125337"/>
    <xdr:sp macro="" textlink="">
      <xdr:nvSpPr>
        <xdr:cNvPr id="33" name="bigpic" descr="Euroaqua PKM 60">
          <a:extLst>
            <a:ext uri="{FF2B5EF4-FFF2-40B4-BE49-F238E27FC236}">
              <a16:creationId xmlns:a16="http://schemas.microsoft.com/office/drawing/2014/main" id="{0A5E7302-0006-41CE-B258-8D93AB69E298}"/>
            </a:ext>
          </a:extLst>
        </xdr:cNvPr>
        <xdr:cNvSpPr>
          <a:spLocks noChangeAspect="1" noChangeArrowheads="1"/>
        </xdr:cNvSpPr>
      </xdr:nvSpPr>
      <xdr:spPr bwMode="auto">
        <a:xfrm>
          <a:off x="4991100" y="147637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4" name="bigpic" descr="Euroaqua PKM 60">
          <a:extLst>
            <a:ext uri="{FF2B5EF4-FFF2-40B4-BE49-F238E27FC236}">
              <a16:creationId xmlns:a16="http://schemas.microsoft.com/office/drawing/2014/main" id="{850F5B67-1466-4868-BE19-0A4FC4FB10CC}"/>
            </a:ext>
          </a:extLst>
        </xdr:cNvPr>
        <xdr:cNvSpPr>
          <a:spLocks noChangeAspect="1" noChangeArrowheads="1"/>
        </xdr:cNvSpPr>
      </xdr:nvSpPr>
      <xdr:spPr bwMode="auto">
        <a:xfrm>
          <a:off x="4991100" y="22259925"/>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14</xdr:row>
      <xdr:rowOff>0</xdr:rowOff>
    </xdr:from>
    <xdr:ext cx="306705" cy="1125337"/>
    <xdr:sp macro="" textlink="">
      <xdr:nvSpPr>
        <xdr:cNvPr id="35" name="bigpic" descr="Euroaqua PKM 60">
          <a:extLst>
            <a:ext uri="{FF2B5EF4-FFF2-40B4-BE49-F238E27FC236}">
              <a16:creationId xmlns:a16="http://schemas.microsoft.com/office/drawing/2014/main" id="{E56C211F-90AA-4567-9CBE-42CEA0776E3E}"/>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6" name="bigpic" descr="Euroaqua PKM 60">
          <a:extLst>
            <a:ext uri="{FF2B5EF4-FFF2-40B4-BE49-F238E27FC236}">
              <a16:creationId xmlns:a16="http://schemas.microsoft.com/office/drawing/2014/main" id="{AB434287-1AC4-4114-80FE-8025116BA86C}"/>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7" name="bigpic" descr="Euroaqua PKM 60">
          <a:extLst>
            <a:ext uri="{FF2B5EF4-FFF2-40B4-BE49-F238E27FC236}">
              <a16:creationId xmlns:a16="http://schemas.microsoft.com/office/drawing/2014/main" id="{61B003C9-F12E-421D-89B0-9A73964D7BB0}"/>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8" name="bigpic" descr="Euroaqua PKM 60">
          <a:extLst>
            <a:ext uri="{FF2B5EF4-FFF2-40B4-BE49-F238E27FC236}">
              <a16:creationId xmlns:a16="http://schemas.microsoft.com/office/drawing/2014/main" id="{781C02EF-B156-4AF9-8B87-60219B475AC9}"/>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39" name="bigpic" descr="Euroaqua PKM 60">
          <a:extLst>
            <a:ext uri="{FF2B5EF4-FFF2-40B4-BE49-F238E27FC236}">
              <a16:creationId xmlns:a16="http://schemas.microsoft.com/office/drawing/2014/main" id="{D5897B83-927B-4283-8FAF-2727951E976A}"/>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aa-ET"/>
        </a:p>
      </xdr:txBody>
    </xdr:sp>
    <xdr:clientData/>
  </xdr:oneCellAnchor>
  <xdr:oneCellAnchor>
    <xdr:from>
      <xdr:col>2</xdr:col>
      <xdr:colOff>0</xdr:colOff>
      <xdr:row>14</xdr:row>
      <xdr:rowOff>0</xdr:rowOff>
    </xdr:from>
    <xdr:ext cx="306705" cy="1125337"/>
    <xdr:sp macro="" textlink="">
      <xdr:nvSpPr>
        <xdr:cNvPr id="40" name="bigpic" descr="Euroaqua PKM 60">
          <a:extLst>
            <a:ext uri="{FF2B5EF4-FFF2-40B4-BE49-F238E27FC236}">
              <a16:creationId xmlns:a16="http://schemas.microsoft.com/office/drawing/2014/main" id="{6E225159-432D-4A56-9BBA-3D5B481A2493}"/>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14</xdr:row>
      <xdr:rowOff>0</xdr:rowOff>
    </xdr:from>
    <xdr:ext cx="306705" cy="1125337"/>
    <xdr:sp macro="" textlink="">
      <xdr:nvSpPr>
        <xdr:cNvPr id="41" name="bigpic" descr="Euroaqua PKM 60">
          <a:extLst>
            <a:ext uri="{FF2B5EF4-FFF2-40B4-BE49-F238E27FC236}">
              <a16:creationId xmlns:a16="http://schemas.microsoft.com/office/drawing/2014/main" id="{31B9B805-1D26-4208-9870-5F0F0AD37CC4}"/>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14</xdr:row>
      <xdr:rowOff>0</xdr:rowOff>
    </xdr:from>
    <xdr:ext cx="306705" cy="1125337"/>
    <xdr:sp macro="" textlink="">
      <xdr:nvSpPr>
        <xdr:cNvPr id="42" name="bigpic" descr="Euroaqua PKM 60">
          <a:extLst>
            <a:ext uri="{FF2B5EF4-FFF2-40B4-BE49-F238E27FC236}">
              <a16:creationId xmlns:a16="http://schemas.microsoft.com/office/drawing/2014/main" id="{254555C2-A4B4-4E4B-A98D-1E6FAE69C9FF}"/>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14</xdr:row>
      <xdr:rowOff>0</xdr:rowOff>
    </xdr:from>
    <xdr:ext cx="306705" cy="1125337"/>
    <xdr:sp macro="" textlink="">
      <xdr:nvSpPr>
        <xdr:cNvPr id="43" name="bigpic" descr="Euroaqua PKM 60">
          <a:extLst>
            <a:ext uri="{FF2B5EF4-FFF2-40B4-BE49-F238E27FC236}">
              <a16:creationId xmlns:a16="http://schemas.microsoft.com/office/drawing/2014/main" id="{219E9C41-FAB6-4DBF-80FB-8CB67C486E5B}"/>
            </a:ext>
          </a:extLst>
        </xdr:cNvPr>
        <xdr:cNvSpPr>
          <a:spLocks noChangeAspect="1" noChangeArrowheads="1"/>
        </xdr:cNvSpPr>
      </xdr:nvSpPr>
      <xdr:spPr bwMode="auto">
        <a:xfrm>
          <a:off x="4991100" y="401193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6</xdr:col>
      <xdr:colOff>0</xdr:colOff>
      <xdr:row>5</xdr:row>
      <xdr:rowOff>0</xdr:rowOff>
    </xdr:from>
    <xdr:ext cx="314325" cy="1133475"/>
    <xdr:sp macro="" textlink="">
      <xdr:nvSpPr>
        <xdr:cNvPr id="44" name="Shape 9" descr="Euroaqua PKM 60">
          <a:extLst>
            <a:ext uri="{FF2B5EF4-FFF2-40B4-BE49-F238E27FC236}">
              <a16:creationId xmlns:a16="http://schemas.microsoft.com/office/drawing/2014/main" id="{0A37BC08-CDAB-4737-B869-BC0B1BA8F77C}"/>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5" name="Shape 9" descr="Euroaqua PKM 60">
          <a:extLst>
            <a:ext uri="{FF2B5EF4-FFF2-40B4-BE49-F238E27FC236}">
              <a16:creationId xmlns:a16="http://schemas.microsoft.com/office/drawing/2014/main" id="{356B591D-DC2A-44B3-BD59-76E6F6F22C9C}"/>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6" name="Shape 9" descr="Euroaqua PKM 60">
          <a:extLst>
            <a:ext uri="{FF2B5EF4-FFF2-40B4-BE49-F238E27FC236}">
              <a16:creationId xmlns:a16="http://schemas.microsoft.com/office/drawing/2014/main" id="{6C195398-E617-4CF5-96E0-9A35FAD7EA81}"/>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47" name="Shape 7" descr="Euroaqua PKM 60">
          <a:extLst>
            <a:ext uri="{FF2B5EF4-FFF2-40B4-BE49-F238E27FC236}">
              <a16:creationId xmlns:a16="http://schemas.microsoft.com/office/drawing/2014/main" id="{BC66F920-D20A-471C-8FA2-60C88BACAC8F}"/>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48" name="Shape 7" descr="Euroaqua PKM 60">
          <a:extLst>
            <a:ext uri="{FF2B5EF4-FFF2-40B4-BE49-F238E27FC236}">
              <a16:creationId xmlns:a16="http://schemas.microsoft.com/office/drawing/2014/main" id="{2C7280D4-438B-48D7-AF31-8CC77FE9528A}"/>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49" name="Shape 9" descr="Euroaqua PKM 60">
          <a:extLst>
            <a:ext uri="{FF2B5EF4-FFF2-40B4-BE49-F238E27FC236}">
              <a16:creationId xmlns:a16="http://schemas.microsoft.com/office/drawing/2014/main" id="{095C85DE-06F1-4FC5-888E-587872DBB4C1}"/>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50" name="Shape 9" descr="Euroaqua PKM 60">
          <a:extLst>
            <a:ext uri="{FF2B5EF4-FFF2-40B4-BE49-F238E27FC236}">
              <a16:creationId xmlns:a16="http://schemas.microsoft.com/office/drawing/2014/main" id="{807C11FB-F3CF-488E-B69E-0E9A1F79D459}"/>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51" name="Shape 9" descr="Euroaqua PKM 60">
          <a:extLst>
            <a:ext uri="{FF2B5EF4-FFF2-40B4-BE49-F238E27FC236}">
              <a16:creationId xmlns:a16="http://schemas.microsoft.com/office/drawing/2014/main" id="{4755B91B-118A-41A3-B09F-6018C6E15029}"/>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52" name="Shape 7" descr="Euroaqua PKM 60">
          <a:extLst>
            <a:ext uri="{FF2B5EF4-FFF2-40B4-BE49-F238E27FC236}">
              <a16:creationId xmlns:a16="http://schemas.microsoft.com/office/drawing/2014/main" id="{9BAA3A2D-54C9-4ED2-BDD5-1C6581083B14}"/>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53" name="Shape 7" descr="Euroaqua PKM 60">
          <a:extLst>
            <a:ext uri="{FF2B5EF4-FFF2-40B4-BE49-F238E27FC236}">
              <a16:creationId xmlns:a16="http://schemas.microsoft.com/office/drawing/2014/main" id="{7AD5353D-E6FC-4967-A62B-7F672F023FD6}"/>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4" name="Shape 7" descr="Euroaqua PKM 60">
          <a:extLst>
            <a:ext uri="{FF2B5EF4-FFF2-40B4-BE49-F238E27FC236}">
              <a16:creationId xmlns:a16="http://schemas.microsoft.com/office/drawing/2014/main" id="{F745E2AA-EFDD-4FB5-83C9-15D6D203800D}"/>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55" name="Shape 7" descr="Euroaqua PKM 60">
          <a:extLst>
            <a:ext uri="{FF2B5EF4-FFF2-40B4-BE49-F238E27FC236}">
              <a16:creationId xmlns:a16="http://schemas.microsoft.com/office/drawing/2014/main" id="{2BEC1D98-1CC7-4949-AA83-BA7A0B3E4C5D}"/>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6" name="Shape 9" descr="Euroaqua PKM 60">
          <a:extLst>
            <a:ext uri="{FF2B5EF4-FFF2-40B4-BE49-F238E27FC236}">
              <a16:creationId xmlns:a16="http://schemas.microsoft.com/office/drawing/2014/main" id="{A7025EEC-27E2-40C3-A639-469A07423711}"/>
            </a:ext>
          </a:extLst>
        </xdr:cNvPr>
        <xdr:cNvSpPr/>
      </xdr:nvSpPr>
      <xdr:spPr>
        <a:xfrm>
          <a:off x="23260050" y="79724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7" name="Shape 9" descr="Euroaqua PKM 60">
          <a:extLst>
            <a:ext uri="{FF2B5EF4-FFF2-40B4-BE49-F238E27FC236}">
              <a16:creationId xmlns:a16="http://schemas.microsoft.com/office/drawing/2014/main" id="{C4B72251-7826-4267-839D-4695660DC523}"/>
            </a:ext>
          </a:extLst>
        </xdr:cNvPr>
        <xdr:cNvSpPr/>
      </xdr:nvSpPr>
      <xdr:spPr>
        <a:xfrm>
          <a:off x="23260050" y="79724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58" name="Shape 9" descr="Euroaqua PKM 60">
          <a:extLst>
            <a:ext uri="{FF2B5EF4-FFF2-40B4-BE49-F238E27FC236}">
              <a16:creationId xmlns:a16="http://schemas.microsoft.com/office/drawing/2014/main" id="{1354FBF0-4895-4CF6-86AD-C5EC73C12C44}"/>
            </a:ext>
          </a:extLst>
        </xdr:cNvPr>
        <xdr:cNvSpPr/>
      </xdr:nvSpPr>
      <xdr:spPr>
        <a:xfrm>
          <a:off x="23260050" y="79724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59" name="Shape 7" descr="Euroaqua PKM 60">
          <a:extLst>
            <a:ext uri="{FF2B5EF4-FFF2-40B4-BE49-F238E27FC236}">
              <a16:creationId xmlns:a16="http://schemas.microsoft.com/office/drawing/2014/main" id="{B7DEC8F7-5A89-465E-AD12-367614991FED}"/>
            </a:ext>
          </a:extLst>
        </xdr:cNvPr>
        <xdr:cNvSpPr/>
      </xdr:nvSpPr>
      <xdr:spPr>
        <a:xfrm>
          <a:off x="2326005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0" name="Shape 9" descr="Euroaqua PKM 60">
          <a:extLst>
            <a:ext uri="{FF2B5EF4-FFF2-40B4-BE49-F238E27FC236}">
              <a16:creationId xmlns:a16="http://schemas.microsoft.com/office/drawing/2014/main" id="{7388F694-BEF7-4D2D-9E72-52AB1F6EA793}"/>
            </a:ext>
          </a:extLst>
        </xdr:cNvPr>
        <xdr:cNvSpPr/>
      </xdr:nvSpPr>
      <xdr:spPr>
        <a:xfrm>
          <a:off x="23260050" y="79724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314325" cy="1133475"/>
    <xdr:sp macro="" textlink="">
      <xdr:nvSpPr>
        <xdr:cNvPr id="61" name="Shape 9" descr="Euroaqua PKM 60">
          <a:extLst>
            <a:ext uri="{FF2B5EF4-FFF2-40B4-BE49-F238E27FC236}">
              <a16:creationId xmlns:a16="http://schemas.microsoft.com/office/drawing/2014/main" id="{5E08D856-A575-4CD6-9931-195D6370BACD}"/>
            </a:ext>
          </a:extLst>
        </xdr:cNvPr>
        <xdr:cNvSpPr/>
      </xdr:nvSpPr>
      <xdr:spPr>
        <a:xfrm>
          <a:off x="23260050" y="79724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6</xdr:row>
      <xdr:rowOff>0</xdr:rowOff>
    </xdr:from>
    <xdr:ext cx="285750" cy="1152525"/>
    <xdr:sp macro="" textlink="">
      <xdr:nvSpPr>
        <xdr:cNvPr id="63" name="Shape 7" descr="Euroaqua PKM 60">
          <a:extLst>
            <a:ext uri="{FF2B5EF4-FFF2-40B4-BE49-F238E27FC236}">
              <a16:creationId xmlns:a16="http://schemas.microsoft.com/office/drawing/2014/main" id="{A5240F7A-68FE-43CC-B60D-F954330E1DDF}"/>
            </a:ext>
          </a:extLst>
        </xdr:cNvPr>
        <xdr:cNvSpPr/>
      </xdr:nvSpPr>
      <xdr:spPr>
        <a:xfrm>
          <a:off x="2326005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4" name="Shape 9" descr="Euroaqua PKM 60">
          <a:extLst>
            <a:ext uri="{FF2B5EF4-FFF2-40B4-BE49-F238E27FC236}">
              <a16:creationId xmlns:a16="http://schemas.microsoft.com/office/drawing/2014/main" id="{7691F53A-AF7A-47D0-A022-2A6151774CA9}"/>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5" name="Shape 9" descr="Euroaqua PKM 60">
          <a:extLst>
            <a:ext uri="{FF2B5EF4-FFF2-40B4-BE49-F238E27FC236}">
              <a16:creationId xmlns:a16="http://schemas.microsoft.com/office/drawing/2014/main" id="{E6D97DAC-B5AE-401C-BBDF-7887E4FAE98F}"/>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6" name="Shape 9" descr="Euroaqua PKM 60">
          <a:extLst>
            <a:ext uri="{FF2B5EF4-FFF2-40B4-BE49-F238E27FC236}">
              <a16:creationId xmlns:a16="http://schemas.microsoft.com/office/drawing/2014/main" id="{116B0867-84B5-4F6C-BCE3-62EDE8D4EF6B}"/>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67" name="Shape 7" descr="Euroaqua PKM 60">
          <a:extLst>
            <a:ext uri="{FF2B5EF4-FFF2-40B4-BE49-F238E27FC236}">
              <a16:creationId xmlns:a16="http://schemas.microsoft.com/office/drawing/2014/main" id="{66A58F81-D0B0-4988-BF8E-E4C3294F4A19}"/>
            </a:ext>
          </a:extLst>
        </xdr:cNvPr>
        <xdr:cNvSpPr/>
      </xdr:nvSpPr>
      <xdr:spPr>
        <a:xfrm>
          <a:off x="2215896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68" name="Shape 7" descr="Euroaqua PKM 60">
          <a:extLst>
            <a:ext uri="{FF2B5EF4-FFF2-40B4-BE49-F238E27FC236}">
              <a16:creationId xmlns:a16="http://schemas.microsoft.com/office/drawing/2014/main" id="{C8D7827A-F6A4-4B3B-8F5F-1FC7DD609133}"/>
            </a:ext>
          </a:extLst>
        </xdr:cNvPr>
        <xdr:cNvSpPr/>
      </xdr:nvSpPr>
      <xdr:spPr>
        <a:xfrm>
          <a:off x="2326005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69" name="Shape 9" descr="Euroaqua PKM 60">
          <a:extLst>
            <a:ext uri="{FF2B5EF4-FFF2-40B4-BE49-F238E27FC236}">
              <a16:creationId xmlns:a16="http://schemas.microsoft.com/office/drawing/2014/main" id="{53A12BE4-5B38-4F38-A1F7-584890E93718}"/>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70" name="Shape 9" descr="Euroaqua PKM 60">
          <a:extLst>
            <a:ext uri="{FF2B5EF4-FFF2-40B4-BE49-F238E27FC236}">
              <a16:creationId xmlns:a16="http://schemas.microsoft.com/office/drawing/2014/main" id="{EAAE4A0A-CE4A-47CC-B90B-DEA51AF6B09F}"/>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314325" cy="1133475"/>
    <xdr:sp macro="" textlink="">
      <xdr:nvSpPr>
        <xdr:cNvPr id="71" name="Shape 9" descr="Euroaqua PKM 60">
          <a:extLst>
            <a:ext uri="{FF2B5EF4-FFF2-40B4-BE49-F238E27FC236}">
              <a16:creationId xmlns:a16="http://schemas.microsoft.com/office/drawing/2014/main" id="{6D63AF14-604A-4E66-8C13-92D86A3FD925}"/>
            </a:ext>
          </a:extLst>
        </xdr:cNvPr>
        <xdr:cNvSpPr/>
      </xdr:nvSpPr>
      <xdr:spPr>
        <a:xfrm>
          <a:off x="23260050" y="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0</xdr:row>
      <xdr:rowOff>0</xdr:rowOff>
    </xdr:from>
    <xdr:ext cx="285750" cy="1152525"/>
    <xdr:sp macro="" textlink="">
      <xdr:nvSpPr>
        <xdr:cNvPr id="72" name="Shape 7" descr="Euroaqua PKM 60">
          <a:extLst>
            <a:ext uri="{FF2B5EF4-FFF2-40B4-BE49-F238E27FC236}">
              <a16:creationId xmlns:a16="http://schemas.microsoft.com/office/drawing/2014/main" id="{41C0EA27-492E-4336-A914-62337405465A}"/>
            </a:ext>
          </a:extLst>
        </xdr:cNvPr>
        <xdr:cNvSpPr/>
      </xdr:nvSpPr>
      <xdr:spPr>
        <a:xfrm>
          <a:off x="2215896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0</xdr:row>
      <xdr:rowOff>0</xdr:rowOff>
    </xdr:from>
    <xdr:ext cx="285750" cy="1152525"/>
    <xdr:sp macro="" textlink="">
      <xdr:nvSpPr>
        <xdr:cNvPr id="73" name="Shape 7" descr="Euroaqua PKM 60">
          <a:extLst>
            <a:ext uri="{FF2B5EF4-FFF2-40B4-BE49-F238E27FC236}">
              <a16:creationId xmlns:a16="http://schemas.microsoft.com/office/drawing/2014/main" id="{84DB3B8C-6E81-4997-B10E-E9791D7EAB3A}"/>
            </a:ext>
          </a:extLst>
        </xdr:cNvPr>
        <xdr:cNvSpPr/>
      </xdr:nvSpPr>
      <xdr:spPr>
        <a:xfrm>
          <a:off x="23260050" y="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4" name="Shape 9" descr="Euroaqua PKM 60">
          <a:extLst>
            <a:ext uri="{FF2B5EF4-FFF2-40B4-BE49-F238E27FC236}">
              <a16:creationId xmlns:a16="http://schemas.microsoft.com/office/drawing/2014/main" id="{E6EB121C-1BAB-4507-8DEB-AAD00B6C0D98}"/>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5" name="Shape 9" descr="Euroaqua PKM 60">
          <a:extLst>
            <a:ext uri="{FF2B5EF4-FFF2-40B4-BE49-F238E27FC236}">
              <a16:creationId xmlns:a16="http://schemas.microsoft.com/office/drawing/2014/main" id="{55144E62-CC6B-46AC-AB31-2E91CA8593BF}"/>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6" name="Shape 9" descr="Euroaqua PKM 60">
          <a:extLst>
            <a:ext uri="{FF2B5EF4-FFF2-40B4-BE49-F238E27FC236}">
              <a16:creationId xmlns:a16="http://schemas.microsoft.com/office/drawing/2014/main" id="{2311AECD-D839-4155-A70E-AF6B673BE84E}"/>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77" name="Shape 7" descr="Euroaqua PKM 60">
          <a:extLst>
            <a:ext uri="{FF2B5EF4-FFF2-40B4-BE49-F238E27FC236}">
              <a16:creationId xmlns:a16="http://schemas.microsoft.com/office/drawing/2014/main" id="{15A8B054-59EA-4872-9EF7-715692D2093B}"/>
            </a:ext>
          </a:extLst>
        </xdr:cNvPr>
        <xdr:cNvSpPr/>
      </xdr:nvSpPr>
      <xdr:spPr>
        <a:xfrm>
          <a:off x="2215896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78" name="Shape 7" descr="Euroaqua PKM 60">
          <a:extLst>
            <a:ext uri="{FF2B5EF4-FFF2-40B4-BE49-F238E27FC236}">
              <a16:creationId xmlns:a16="http://schemas.microsoft.com/office/drawing/2014/main" id="{10BF5B7B-B4B7-4B04-9DE4-E8A95D991647}"/>
            </a:ext>
          </a:extLst>
        </xdr:cNvPr>
        <xdr:cNvSpPr/>
      </xdr:nvSpPr>
      <xdr:spPr>
        <a:xfrm>
          <a:off x="2326005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79" name="Shape 9" descr="Euroaqua PKM 60">
          <a:extLst>
            <a:ext uri="{FF2B5EF4-FFF2-40B4-BE49-F238E27FC236}">
              <a16:creationId xmlns:a16="http://schemas.microsoft.com/office/drawing/2014/main" id="{5292FA09-94CB-428C-8FB0-B24B4E238187}"/>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0" name="Shape 9" descr="Euroaqua PKM 60">
          <a:extLst>
            <a:ext uri="{FF2B5EF4-FFF2-40B4-BE49-F238E27FC236}">
              <a16:creationId xmlns:a16="http://schemas.microsoft.com/office/drawing/2014/main" id="{A5356C5E-C228-428E-B349-34E7CA5E6805}"/>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1" name="Shape 9" descr="Euroaqua PKM 60">
          <a:extLst>
            <a:ext uri="{FF2B5EF4-FFF2-40B4-BE49-F238E27FC236}">
              <a16:creationId xmlns:a16="http://schemas.microsoft.com/office/drawing/2014/main" id="{62F7E376-F1B9-42F1-A17F-F5443C1370BF}"/>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2" name="Shape 7" descr="Euroaqua PKM 60">
          <a:extLst>
            <a:ext uri="{FF2B5EF4-FFF2-40B4-BE49-F238E27FC236}">
              <a16:creationId xmlns:a16="http://schemas.microsoft.com/office/drawing/2014/main" id="{F5EFB70F-C808-4330-A589-4611C6A2EAEB}"/>
            </a:ext>
          </a:extLst>
        </xdr:cNvPr>
        <xdr:cNvSpPr/>
      </xdr:nvSpPr>
      <xdr:spPr>
        <a:xfrm>
          <a:off x="2215896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83" name="Shape 7" descr="Euroaqua PKM 60">
          <a:extLst>
            <a:ext uri="{FF2B5EF4-FFF2-40B4-BE49-F238E27FC236}">
              <a16:creationId xmlns:a16="http://schemas.microsoft.com/office/drawing/2014/main" id="{BF1985FD-E3A2-41D2-86A0-0B531C96B767}"/>
            </a:ext>
          </a:extLst>
        </xdr:cNvPr>
        <xdr:cNvSpPr/>
      </xdr:nvSpPr>
      <xdr:spPr>
        <a:xfrm>
          <a:off x="2326005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4" name="Shape 7" descr="Euroaqua PKM 60">
          <a:extLst>
            <a:ext uri="{FF2B5EF4-FFF2-40B4-BE49-F238E27FC236}">
              <a16:creationId xmlns:a16="http://schemas.microsoft.com/office/drawing/2014/main" id="{2ECE7656-A244-4970-93E3-DB9D5D7DE868}"/>
            </a:ext>
          </a:extLst>
        </xdr:cNvPr>
        <xdr:cNvSpPr/>
      </xdr:nvSpPr>
      <xdr:spPr>
        <a:xfrm>
          <a:off x="2215896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3</xdr:row>
      <xdr:rowOff>0</xdr:rowOff>
    </xdr:from>
    <xdr:ext cx="285750" cy="1152525"/>
    <xdr:sp macro="" textlink="">
      <xdr:nvSpPr>
        <xdr:cNvPr id="85" name="Shape 7" descr="Euroaqua PKM 60">
          <a:extLst>
            <a:ext uri="{FF2B5EF4-FFF2-40B4-BE49-F238E27FC236}">
              <a16:creationId xmlns:a16="http://schemas.microsoft.com/office/drawing/2014/main" id="{0AA72EFF-73AD-4A3A-9793-17D02DA0D797}"/>
            </a:ext>
          </a:extLst>
        </xdr:cNvPr>
        <xdr:cNvSpPr/>
      </xdr:nvSpPr>
      <xdr:spPr>
        <a:xfrm>
          <a:off x="2215896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6" name="Shape 9" descr="Euroaqua PKM 60">
          <a:extLst>
            <a:ext uri="{FF2B5EF4-FFF2-40B4-BE49-F238E27FC236}">
              <a16:creationId xmlns:a16="http://schemas.microsoft.com/office/drawing/2014/main" id="{5673214B-5F8D-4D2B-B3D0-5695FD0743F4}"/>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7" name="Shape 9" descr="Euroaqua PKM 60">
          <a:extLst>
            <a:ext uri="{FF2B5EF4-FFF2-40B4-BE49-F238E27FC236}">
              <a16:creationId xmlns:a16="http://schemas.microsoft.com/office/drawing/2014/main" id="{B088D3FB-6EF7-4B5C-A32B-88DA7A8E4904}"/>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88" name="Shape 9" descr="Euroaqua PKM 60">
          <a:extLst>
            <a:ext uri="{FF2B5EF4-FFF2-40B4-BE49-F238E27FC236}">
              <a16:creationId xmlns:a16="http://schemas.microsoft.com/office/drawing/2014/main" id="{E4C84A96-7D48-4F3A-854C-958C65D53B4F}"/>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89" name="Shape 7" descr="Euroaqua PKM 60">
          <a:extLst>
            <a:ext uri="{FF2B5EF4-FFF2-40B4-BE49-F238E27FC236}">
              <a16:creationId xmlns:a16="http://schemas.microsoft.com/office/drawing/2014/main" id="{D6491EB4-9A3D-4B9D-8DDE-2DD0161639AC}"/>
            </a:ext>
          </a:extLst>
        </xdr:cNvPr>
        <xdr:cNvSpPr/>
      </xdr:nvSpPr>
      <xdr:spPr>
        <a:xfrm>
          <a:off x="2326005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0" name="Shape 9" descr="Euroaqua PKM 60">
          <a:extLst>
            <a:ext uri="{FF2B5EF4-FFF2-40B4-BE49-F238E27FC236}">
              <a16:creationId xmlns:a16="http://schemas.microsoft.com/office/drawing/2014/main" id="{5D49FBA8-9669-41D9-BD40-529B770A155E}"/>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1" name="Shape 9" descr="Euroaqua PKM 60">
          <a:extLst>
            <a:ext uri="{FF2B5EF4-FFF2-40B4-BE49-F238E27FC236}">
              <a16:creationId xmlns:a16="http://schemas.microsoft.com/office/drawing/2014/main" id="{AE145061-A54A-49A6-8E65-0AD9210AFF7F}"/>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314325" cy="1133475"/>
    <xdr:sp macro="" textlink="">
      <xdr:nvSpPr>
        <xdr:cNvPr id="92" name="Shape 9" descr="Euroaqua PKM 60">
          <a:extLst>
            <a:ext uri="{FF2B5EF4-FFF2-40B4-BE49-F238E27FC236}">
              <a16:creationId xmlns:a16="http://schemas.microsoft.com/office/drawing/2014/main" id="{11EF1DF4-E14A-4691-A420-531FEB24A38B}"/>
            </a:ext>
          </a:extLst>
        </xdr:cNvPr>
        <xdr:cNvSpPr/>
      </xdr:nvSpPr>
      <xdr:spPr>
        <a:xfrm>
          <a:off x="23260050" y="147637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3</xdr:row>
      <xdr:rowOff>0</xdr:rowOff>
    </xdr:from>
    <xdr:ext cx="285750" cy="1152525"/>
    <xdr:sp macro="" textlink="">
      <xdr:nvSpPr>
        <xdr:cNvPr id="93" name="Shape 7" descr="Euroaqua PKM 60">
          <a:extLst>
            <a:ext uri="{FF2B5EF4-FFF2-40B4-BE49-F238E27FC236}">
              <a16:creationId xmlns:a16="http://schemas.microsoft.com/office/drawing/2014/main" id="{88201C3E-2399-4885-A7B3-F5188AA5B1B5}"/>
            </a:ext>
          </a:extLst>
        </xdr:cNvPr>
        <xdr:cNvSpPr/>
      </xdr:nvSpPr>
      <xdr:spPr>
        <a:xfrm>
          <a:off x="23260050" y="14763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4" name="Shape 7" descr="Euroaqua PKM 60">
          <a:extLst>
            <a:ext uri="{FF2B5EF4-FFF2-40B4-BE49-F238E27FC236}">
              <a16:creationId xmlns:a16="http://schemas.microsoft.com/office/drawing/2014/main" id="{BF920F5B-BEC8-4BB9-85F4-3AC567C23E14}"/>
            </a:ext>
          </a:extLst>
        </xdr:cNvPr>
        <xdr:cNvSpPr/>
      </xdr:nvSpPr>
      <xdr:spPr>
        <a:xfrm>
          <a:off x="2215896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5" name="Shape 7" descr="Euroaqua PKM 60">
          <a:extLst>
            <a:ext uri="{FF2B5EF4-FFF2-40B4-BE49-F238E27FC236}">
              <a16:creationId xmlns:a16="http://schemas.microsoft.com/office/drawing/2014/main" id="{5221E0D2-AC70-49F1-ADC3-7566C0156780}"/>
            </a:ext>
          </a:extLst>
        </xdr:cNvPr>
        <xdr:cNvSpPr/>
      </xdr:nvSpPr>
      <xdr:spPr>
        <a:xfrm>
          <a:off x="2215896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6" name="Shape 7" descr="Euroaqua PKM 60">
          <a:extLst>
            <a:ext uri="{FF2B5EF4-FFF2-40B4-BE49-F238E27FC236}">
              <a16:creationId xmlns:a16="http://schemas.microsoft.com/office/drawing/2014/main" id="{5514A930-7AFB-4852-A672-D60EBD9A8B16}"/>
            </a:ext>
          </a:extLst>
        </xdr:cNvPr>
        <xdr:cNvSpPr/>
      </xdr:nvSpPr>
      <xdr:spPr>
        <a:xfrm>
          <a:off x="2215896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4</xdr:row>
      <xdr:rowOff>0</xdr:rowOff>
    </xdr:from>
    <xdr:ext cx="285750" cy="1152525"/>
    <xdr:sp macro="" textlink="">
      <xdr:nvSpPr>
        <xdr:cNvPr id="97" name="Shape 7" descr="Euroaqua PKM 60">
          <a:extLst>
            <a:ext uri="{FF2B5EF4-FFF2-40B4-BE49-F238E27FC236}">
              <a16:creationId xmlns:a16="http://schemas.microsoft.com/office/drawing/2014/main" id="{856435A9-A8C8-4B44-A9B2-3038E9663490}"/>
            </a:ext>
          </a:extLst>
        </xdr:cNvPr>
        <xdr:cNvSpPr/>
      </xdr:nvSpPr>
      <xdr:spPr>
        <a:xfrm>
          <a:off x="2215896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98" name="Shape 7" descr="Euroaqua PKM 60">
          <a:extLst>
            <a:ext uri="{FF2B5EF4-FFF2-40B4-BE49-F238E27FC236}">
              <a16:creationId xmlns:a16="http://schemas.microsoft.com/office/drawing/2014/main" id="{FC506319-95CE-404D-94DB-84F702FB2593}"/>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99" name="Shape 7" descr="Euroaqua PKM 60">
          <a:extLst>
            <a:ext uri="{FF2B5EF4-FFF2-40B4-BE49-F238E27FC236}">
              <a16:creationId xmlns:a16="http://schemas.microsoft.com/office/drawing/2014/main" id="{089DF80B-5355-41ED-9601-8CFA2B400DC3}"/>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0" name="Shape 7" descr="Euroaqua PKM 60">
          <a:extLst>
            <a:ext uri="{FF2B5EF4-FFF2-40B4-BE49-F238E27FC236}">
              <a16:creationId xmlns:a16="http://schemas.microsoft.com/office/drawing/2014/main" id="{9C437629-99EE-4DF3-B223-52C0F77CE6F8}"/>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5</xdr:row>
      <xdr:rowOff>0</xdr:rowOff>
    </xdr:from>
    <xdr:ext cx="285750" cy="1152525"/>
    <xdr:sp macro="" textlink="">
      <xdr:nvSpPr>
        <xdr:cNvPr id="101" name="Shape 7" descr="Euroaqua PKM 60">
          <a:extLst>
            <a:ext uri="{FF2B5EF4-FFF2-40B4-BE49-F238E27FC236}">
              <a16:creationId xmlns:a16="http://schemas.microsoft.com/office/drawing/2014/main" id="{28CD27A4-4656-4E4D-A4E3-93E6802525AF}"/>
            </a:ext>
          </a:extLst>
        </xdr:cNvPr>
        <xdr:cNvSpPr/>
      </xdr:nvSpPr>
      <xdr:spPr>
        <a:xfrm>
          <a:off x="2215896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2" name="Shape 7" descr="Euroaqua PKM 60">
          <a:extLst>
            <a:ext uri="{FF2B5EF4-FFF2-40B4-BE49-F238E27FC236}">
              <a16:creationId xmlns:a16="http://schemas.microsoft.com/office/drawing/2014/main" id="{52D3B09C-C471-4531-ABBB-1130072D201F}"/>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3" name="Shape 7" descr="Euroaqua PKM 60">
          <a:extLst>
            <a:ext uri="{FF2B5EF4-FFF2-40B4-BE49-F238E27FC236}">
              <a16:creationId xmlns:a16="http://schemas.microsoft.com/office/drawing/2014/main" id="{4F53016F-B373-4D7E-85EA-10657AF2D707}"/>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4" name="Shape 7" descr="Euroaqua PKM 60">
          <a:extLst>
            <a:ext uri="{FF2B5EF4-FFF2-40B4-BE49-F238E27FC236}">
              <a16:creationId xmlns:a16="http://schemas.microsoft.com/office/drawing/2014/main" id="{CD32B41F-E02B-4761-9EB2-33992151EE91}"/>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6</xdr:row>
      <xdr:rowOff>0</xdr:rowOff>
    </xdr:from>
    <xdr:ext cx="285750" cy="1152525"/>
    <xdr:sp macro="" textlink="">
      <xdr:nvSpPr>
        <xdr:cNvPr id="105" name="Shape 7" descr="Euroaqua PKM 60">
          <a:extLst>
            <a:ext uri="{FF2B5EF4-FFF2-40B4-BE49-F238E27FC236}">
              <a16:creationId xmlns:a16="http://schemas.microsoft.com/office/drawing/2014/main" id="{EFF44CC4-DE80-4BB8-892E-2CA6428BC6E2}"/>
            </a:ext>
          </a:extLst>
        </xdr:cNvPr>
        <xdr:cNvSpPr/>
      </xdr:nvSpPr>
      <xdr:spPr>
        <a:xfrm>
          <a:off x="22158960" y="79724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6" name="Shape 7" descr="Euroaqua PKM 60">
          <a:extLst>
            <a:ext uri="{FF2B5EF4-FFF2-40B4-BE49-F238E27FC236}">
              <a16:creationId xmlns:a16="http://schemas.microsoft.com/office/drawing/2014/main" id="{027A4280-6712-4343-B64A-B2FB1C5E9CED}"/>
            </a:ext>
          </a:extLst>
        </xdr:cNvPr>
        <xdr:cNvSpPr/>
      </xdr:nvSpPr>
      <xdr:spPr>
        <a:xfrm>
          <a:off x="2215896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7" name="Shape 7" descr="Euroaqua PKM 60">
          <a:extLst>
            <a:ext uri="{FF2B5EF4-FFF2-40B4-BE49-F238E27FC236}">
              <a16:creationId xmlns:a16="http://schemas.microsoft.com/office/drawing/2014/main" id="{9E49BDC8-B678-4C9C-B200-D9AACFC28669}"/>
            </a:ext>
          </a:extLst>
        </xdr:cNvPr>
        <xdr:cNvSpPr/>
      </xdr:nvSpPr>
      <xdr:spPr>
        <a:xfrm>
          <a:off x="2215896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8" name="Shape 7" descr="Euroaqua PKM 60">
          <a:extLst>
            <a:ext uri="{FF2B5EF4-FFF2-40B4-BE49-F238E27FC236}">
              <a16:creationId xmlns:a16="http://schemas.microsoft.com/office/drawing/2014/main" id="{7DDFAA9D-DAE0-4C1A-B6DC-74ABD25BD2B6}"/>
            </a:ext>
          </a:extLst>
        </xdr:cNvPr>
        <xdr:cNvSpPr/>
      </xdr:nvSpPr>
      <xdr:spPr>
        <a:xfrm>
          <a:off x="2215896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7</xdr:row>
      <xdr:rowOff>0</xdr:rowOff>
    </xdr:from>
    <xdr:ext cx="285750" cy="1152525"/>
    <xdr:sp macro="" textlink="">
      <xdr:nvSpPr>
        <xdr:cNvPr id="109" name="Shape 7" descr="Euroaqua PKM 60">
          <a:extLst>
            <a:ext uri="{FF2B5EF4-FFF2-40B4-BE49-F238E27FC236}">
              <a16:creationId xmlns:a16="http://schemas.microsoft.com/office/drawing/2014/main" id="{03748F23-A015-4FDC-A916-91B7820F5DBB}"/>
            </a:ext>
          </a:extLst>
        </xdr:cNvPr>
        <xdr:cNvSpPr/>
      </xdr:nvSpPr>
      <xdr:spPr>
        <a:xfrm>
          <a:off x="2215896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10" name="Shape 7" descr="Euroaqua PKM 60">
          <a:extLst>
            <a:ext uri="{FF2B5EF4-FFF2-40B4-BE49-F238E27FC236}">
              <a16:creationId xmlns:a16="http://schemas.microsoft.com/office/drawing/2014/main" id="{754F58B8-A10D-4A18-8EC8-BA87EFD57FB5}"/>
            </a:ext>
          </a:extLst>
        </xdr:cNvPr>
        <xdr:cNvSpPr/>
      </xdr:nvSpPr>
      <xdr:spPr>
        <a:xfrm>
          <a:off x="22158960" y="151161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11" name="Shape 7" descr="Euroaqua PKM 60">
          <a:extLst>
            <a:ext uri="{FF2B5EF4-FFF2-40B4-BE49-F238E27FC236}">
              <a16:creationId xmlns:a16="http://schemas.microsoft.com/office/drawing/2014/main" id="{2B724884-C7C3-4219-A187-2B04E70D9291}"/>
            </a:ext>
          </a:extLst>
        </xdr:cNvPr>
        <xdr:cNvSpPr/>
      </xdr:nvSpPr>
      <xdr:spPr>
        <a:xfrm>
          <a:off x="22158960" y="151161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12" name="Shape 7" descr="Euroaqua PKM 60">
          <a:extLst>
            <a:ext uri="{FF2B5EF4-FFF2-40B4-BE49-F238E27FC236}">
              <a16:creationId xmlns:a16="http://schemas.microsoft.com/office/drawing/2014/main" id="{F6002FA6-1E68-428F-8692-43F23F205E24}"/>
            </a:ext>
          </a:extLst>
        </xdr:cNvPr>
        <xdr:cNvSpPr/>
      </xdr:nvSpPr>
      <xdr:spPr>
        <a:xfrm>
          <a:off x="22158960" y="151161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8</xdr:row>
      <xdr:rowOff>0</xdr:rowOff>
    </xdr:from>
    <xdr:ext cx="285750" cy="1152525"/>
    <xdr:sp macro="" textlink="">
      <xdr:nvSpPr>
        <xdr:cNvPr id="113" name="Shape 7" descr="Euroaqua PKM 60">
          <a:extLst>
            <a:ext uri="{FF2B5EF4-FFF2-40B4-BE49-F238E27FC236}">
              <a16:creationId xmlns:a16="http://schemas.microsoft.com/office/drawing/2014/main" id="{E8F234BF-BF7D-4DA1-8CDF-43ACE8B8CAD9}"/>
            </a:ext>
          </a:extLst>
        </xdr:cNvPr>
        <xdr:cNvSpPr/>
      </xdr:nvSpPr>
      <xdr:spPr>
        <a:xfrm>
          <a:off x="22158960" y="1511617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 name="Shape 7" descr="Euroaqua PKM 60">
          <a:extLst>
            <a:ext uri="{FF2B5EF4-FFF2-40B4-BE49-F238E27FC236}">
              <a16:creationId xmlns:a16="http://schemas.microsoft.com/office/drawing/2014/main" id="{2F685769-19D1-4E30-B5E6-1E5D233BB873}"/>
            </a:ext>
          </a:extLst>
        </xdr:cNvPr>
        <xdr:cNvSpPr/>
      </xdr:nvSpPr>
      <xdr:spPr>
        <a:xfrm>
          <a:off x="2215896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 name="Shape 7" descr="Euroaqua PKM 60">
          <a:extLst>
            <a:ext uri="{FF2B5EF4-FFF2-40B4-BE49-F238E27FC236}">
              <a16:creationId xmlns:a16="http://schemas.microsoft.com/office/drawing/2014/main" id="{46E7ED9A-E788-4247-8239-3D0754838DB7}"/>
            </a:ext>
          </a:extLst>
        </xdr:cNvPr>
        <xdr:cNvSpPr/>
      </xdr:nvSpPr>
      <xdr:spPr>
        <a:xfrm>
          <a:off x="2215896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 name="Shape 7" descr="Euroaqua PKM 60">
          <a:extLst>
            <a:ext uri="{FF2B5EF4-FFF2-40B4-BE49-F238E27FC236}">
              <a16:creationId xmlns:a16="http://schemas.microsoft.com/office/drawing/2014/main" id="{39C3EF2F-BCAF-4BAA-84C9-DFDBACC660D4}"/>
            </a:ext>
          </a:extLst>
        </xdr:cNvPr>
        <xdr:cNvSpPr/>
      </xdr:nvSpPr>
      <xdr:spPr>
        <a:xfrm>
          <a:off x="2215896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7" name="Shape 7" descr="Euroaqua PKM 60">
          <a:extLst>
            <a:ext uri="{FF2B5EF4-FFF2-40B4-BE49-F238E27FC236}">
              <a16:creationId xmlns:a16="http://schemas.microsoft.com/office/drawing/2014/main" id="{838263CE-5B6C-48A9-B8B7-4DA19D33424D}"/>
            </a:ext>
          </a:extLst>
        </xdr:cNvPr>
        <xdr:cNvSpPr/>
      </xdr:nvSpPr>
      <xdr:spPr>
        <a:xfrm>
          <a:off x="2215896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8" name="Shape 7" descr="Euroaqua PKM 60">
          <a:extLst>
            <a:ext uri="{FF2B5EF4-FFF2-40B4-BE49-F238E27FC236}">
              <a16:creationId xmlns:a16="http://schemas.microsoft.com/office/drawing/2014/main" id="{2C4D03D1-69DA-4D70-B431-9D0AA0913304}"/>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9" name="Shape 7" descr="Euroaqua PKM 60">
          <a:extLst>
            <a:ext uri="{FF2B5EF4-FFF2-40B4-BE49-F238E27FC236}">
              <a16:creationId xmlns:a16="http://schemas.microsoft.com/office/drawing/2014/main" id="{3C723FBD-690E-4296-8818-C720B276F67A}"/>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0" name="Shape 7" descr="Euroaqua PKM 60">
          <a:extLst>
            <a:ext uri="{FF2B5EF4-FFF2-40B4-BE49-F238E27FC236}">
              <a16:creationId xmlns:a16="http://schemas.microsoft.com/office/drawing/2014/main" id="{A1EB88FD-C04D-4D30-ABD7-A9BE91052E78}"/>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1" name="Shape 7" descr="Euroaqua PKM 60">
          <a:extLst>
            <a:ext uri="{FF2B5EF4-FFF2-40B4-BE49-F238E27FC236}">
              <a16:creationId xmlns:a16="http://schemas.microsoft.com/office/drawing/2014/main" id="{BD01627D-A3DA-4AAC-8689-42A29873EBBD}"/>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2" name="Shape 9" descr="Euroaqua PKM 60">
          <a:extLst>
            <a:ext uri="{FF2B5EF4-FFF2-40B4-BE49-F238E27FC236}">
              <a16:creationId xmlns:a16="http://schemas.microsoft.com/office/drawing/2014/main" id="{3AB691F8-07B1-4393-9191-0B466967BDFC}"/>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3" name="Shape 9" descr="Euroaqua PKM 60">
          <a:extLst>
            <a:ext uri="{FF2B5EF4-FFF2-40B4-BE49-F238E27FC236}">
              <a16:creationId xmlns:a16="http://schemas.microsoft.com/office/drawing/2014/main" id="{2ABD6014-B132-4464-B955-1A7B3B813B09}"/>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4" name="Shape 9" descr="Euroaqua PKM 60">
          <a:extLst>
            <a:ext uri="{FF2B5EF4-FFF2-40B4-BE49-F238E27FC236}">
              <a16:creationId xmlns:a16="http://schemas.microsoft.com/office/drawing/2014/main" id="{DAB0C938-7E9B-4B5E-A782-79C1CFEFA069}"/>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25" name="Shape 7" descr="Euroaqua PKM 60">
          <a:extLst>
            <a:ext uri="{FF2B5EF4-FFF2-40B4-BE49-F238E27FC236}">
              <a16:creationId xmlns:a16="http://schemas.microsoft.com/office/drawing/2014/main" id="{23068993-7836-44E9-A9D0-E86A31243C12}"/>
            </a:ext>
          </a:extLst>
        </xdr:cNvPr>
        <xdr:cNvSpPr/>
      </xdr:nvSpPr>
      <xdr:spPr>
        <a:xfrm>
          <a:off x="2326005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6" name="Shape 9" descr="Euroaqua PKM 60">
          <a:extLst>
            <a:ext uri="{FF2B5EF4-FFF2-40B4-BE49-F238E27FC236}">
              <a16:creationId xmlns:a16="http://schemas.microsoft.com/office/drawing/2014/main" id="{126F7C69-81B9-4436-84B8-B17B3015E5C9}"/>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7" name="Shape 9" descr="Euroaqua PKM 60">
          <a:extLst>
            <a:ext uri="{FF2B5EF4-FFF2-40B4-BE49-F238E27FC236}">
              <a16:creationId xmlns:a16="http://schemas.microsoft.com/office/drawing/2014/main" id="{ED49FFE5-A7F1-464D-9C0F-9982A4CC1095}"/>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28" name="Shape 9" descr="Euroaqua PKM 60">
          <a:extLst>
            <a:ext uri="{FF2B5EF4-FFF2-40B4-BE49-F238E27FC236}">
              <a16:creationId xmlns:a16="http://schemas.microsoft.com/office/drawing/2014/main" id="{87329F54-E90D-48AA-9619-B1D218C64DD3}"/>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29" name="Shape 7" descr="Euroaqua PKM 60">
          <a:extLst>
            <a:ext uri="{FF2B5EF4-FFF2-40B4-BE49-F238E27FC236}">
              <a16:creationId xmlns:a16="http://schemas.microsoft.com/office/drawing/2014/main" id="{84458628-0E49-4253-AE57-591AC71D03E5}"/>
            </a:ext>
          </a:extLst>
        </xdr:cNvPr>
        <xdr:cNvSpPr/>
      </xdr:nvSpPr>
      <xdr:spPr>
        <a:xfrm>
          <a:off x="2326005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0" name="Shape 9" descr="Euroaqua PKM 60">
          <a:extLst>
            <a:ext uri="{FF2B5EF4-FFF2-40B4-BE49-F238E27FC236}">
              <a16:creationId xmlns:a16="http://schemas.microsoft.com/office/drawing/2014/main" id="{C896515C-5082-4577-826D-46CD2709CCE6}"/>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1" name="Shape 9" descr="Euroaqua PKM 60">
          <a:extLst>
            <a:ext uri="{FF2B5EF4-FFF2-40B4-BE49-F238E27FC236}">
              <a16:creationId xmlns:a16="http://schemas.microsoft.com/office/drawing/2014/main" id="{4531765C-9B37-43DA-AB02-5D1A3EAFCBFF}"/>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2" name="Shape 9" descr="Euroaqua PKM 60">
          <a:extLst>
            <a:ext uri="{FF2B5EF4-FFF2-40B4-BE49-F238E27FC236}">
              <a16:creationId xmlns:a16="http://schemas.microsoft.com/office/drawing/2014/main" id="{83F616C9-FDE2-4483-A0BF-56B4C2D44BAD}"/>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33" name="Shape 7" descr="Euroaqua PKM 60">
          <a:extLst>
            <a:ext uri="{FF2B5EF4-FFF2-40B4-BE49-F238E27FC236}">
              <a16:creationId xmlns:a16="http://schemas.microsoft.com/office/drawing/2014/main" id="{5B9AFC2A-6515-491D-BBAB-0046315E6394}"/>
            </a:ext>
          </a:extLst>
        </xdr:cNvPr>
        <xdr:cNvSpPr/>
      </xdr:nvSpPr>
      <xdr:spPr>
        <a:xfrm>
          <a:off x="2326005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4" name="Shape 9" descr="Euroaqua PKM 60">
          <a:extLst>
            <a:ext uri="{FF2B5EF4-FFF2-40B4-BE49-F238E27FC236}">
              <a16:creationId xmlns:a16="http://schemas.microsoft.com/office/drawing/2014/main" id="{C98D5671-8F6D-467B-8CEB-45D1FA306F97}"/>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5" name="Shape 9" descr="Euroaqua PKM 60">
          <a:extLst>
            <a:ext uri="{FF2B5EF4-FFF2-40B4-BE49-F238E27FC236}">
              <a16:creationId xmlns:a16="http://schemas.microsoft.com/office/drawing/2014/main" id="{CD9DBFE5-32F9-4E0A-AABF-5E7B57B3228A}"/>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314325" cy="1133475"/>
    <xdr:sp macro="" textlink="">
      <xdr:nvSpPr>
        <xdr:cNvPr id="136" name="Shape 9" descr="Euroaqua PKM 60">
          <a:extLst>
            <a:ext uri="{FF2B5EF4-FFF2-40B4-BE49-F238E27FC236}">
              <a16:creationId xmlns:a16="http://schemas.microsoft.com/office/drawing/2014/main" id="{36A40B13-3DEA-460B-8D63-C8440E0B6E35}"/>
            </a:ext>
          </a:extLst>
        </xdr:cNvPr>
        <xdr:cNvSpPr/>
      </xdr:nvSpPr>
      <xdr:spPr>
        <a:xfrm>
          <a:off x="23260050" y="29908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4</xdr:row>
      <xdr:rowOff>0</xdr:rowOff>
    </xdr:from>
    <xdr:ext cx="285750" cy="1152525"/>
    <xdr:sp macro="" textlink="">
      <xdr:nvSpPr>
        <xdr:cNvPr id="137" name="Shape 7" descr="Euroaqua PKM 60">
          <a:extLst>
            <a:ext uri="{FF2B5EF4-FFF2-40B4-BE49-F238E27FC236}">
              <a16:creationId xmlns:a16="http://schemas.microsoft.com/office/drawing/2014/main" id="{74E784AD-E023-4034-BF26-973502A85A3A}"/>
            </a:ext>
          </a:extLst>
        </xdr:cNvPr>
        <xdr:cNvSpPr/>
      </xdr:nvSpPr>
      <xdr:spPr>
        <a:xfrm>
          <a:off x="23260050" y="29908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38" name="Shape 9" descr="Euroaqua PKM 60">
          <a:extLst>
            <a:ext uri="{FF2B5EF4-FFF2-40B4-BE49-F238E27FC236}">
              <a16:creationId xmlns:a16="http://schemas.microsoft.com/office/drawing/2014/main" id="{8C1D7D32-AD7C-4337-A0E5-423C7377FA67}"/>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39" name="Shape 9" descr="Euroaqua PKM 60">
          <a:extLst>
            <a:ext uri="{FF2B5EF4-FFF2-40B4-BE49-F238E27FC236}">
              <a16:creationId xmlns:a16="http://schemas.microsoft.com/office/drawing/2014/main" id="{440ACC65-34AE-485C-A080-36CCCF46A005}"/>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0" name="Shape 9" descr="Euroaqua PKM 60">
          <a:extLst>
            <a:ext uri="{FF2B5EF4-FFF2-40B4-BE49-F238E27FC236}">
              <a16:creationId xmlns:a16="http://schemas.microsoft.com/office/drawing/2014/main" id="{73C5900E-9144-41EC-85C0-499C07E7C531}"/>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1" name="Shape 7" descr="Euroaqua PKM 60">
          <a:extLst>
            <a:ext uri="{FF2B5EF4-FFF2-40B4-BE49-F238E27FC236}">
              <a16:creationId xmlns:a16="http://schemas.microsoft.com/office/drawing/2014/main" id="{0F03DC72-8B26-4039-80DB-1301513078EE}"/>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2" name="Shape 9" descr="Euroaqua PKM 60">
          <a:extLst>
            <a:ext uri="{FF2B5EF4-FFF2-40B4-BE49-F238E27FC236}">
              <a16:creationId xmlns:a16="http://schemas.microsoft.com/office/drawing/2014/main" id="{244C672D-28FF-4115-9F35-D73687D2F710}"/>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3" name="Shape 9" descr="Euroaqua PKM 60">
          <a:extLst>
            <a:ext uri="{FF2B5EF4-FFF2-40B4-BE49-F238E27FC236}">
              <a16:creationId xmlns:a16="http://schemas.microsoft.com/office/drawing/2014/main" id="{3FEC42EA-756E-401E-BCB9-483FB05A43E5}"/>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4" name="Shape 9" descr="Euroaqua PKM 60">
          <a:extLst>
            <a:ext uri="{FF2B5EF4-FFF2-40B4-BE49-F238E27FC236}">
              <a16:creationId xmlns:a16="http://schemas.microsoft.com/office/drawing/2014/main" id="{6A72E5B2-E711-4E06-9689-2E6C10E69D65}"/>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5" name="Shape 7" descr="Euroaqua PKM 60">
          <a:extLst>
            <a:ext uri="{FF2B5EF4-FFF2-40B4-BE49-F238E27FC236}">
              <a16:creationId xmlns:a16="http://schemas.microsoft.com/office/drawing/2014/main" id="{9D96FFDC-B7EA-44E3-8C45-71E5EEB0D6A7}"/>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6" name="Shape 9" descr="Euroaqua PKM 60">
          <a:extLst>
            <a:ext uri="{FF2B5EF4-FFF2-40B4-BE49-F238E27FC236}">
              <a16:creationId xmlns:a16="http://schemas.microsoft.com/office/drawing/2014/main" id="{F8D27252-C888-4415-8E3E-D6AAEF720118}"/>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7" name="Shape 9" descr="Euroaqua PKM 60">
          <a:extLst>
            <a:ext uri="{FF2B5EF4-FFF2-40B4-BE49-F238E27FC236}">
              <a16:creationId xmlns:a16="http://schemas.microsoft.com/office/drawing/2014/main" id="{E6F607F9-B802-40F3-AD66-6A6F53ADFE70}"/>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48" name="Shape 9" descr="Euroaqua PKM 60">
          <a:extLst>
            <a:ext uri="{FF2B5EF4-FFF2-40B4-BE49-F238E27FC236}">
              <a16:creationId xmlns:a16="http://schemas.microsoft.com/office/drawing/2014/main" id="{0D8CF086-BF83-4EAA-9970-B6ACB4157CA5}"/>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49" name="Shape 7" descr="Euroaqua PKM 60">
          <a:extLst>
            <a:ext uri="{FF2B5EF4-FFF2-40B4-BE49-F238E27FC236}">
              <a16:creationId xmlns:a16="http://schemas.microsoft.com/office/drawing/2014/main" id="{F0A6DDF1-7505-4501-B375-CCF8EB7A6DFF}"/>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0" name="Shape 9" descr="Euroaqua PKM 60">
          <a:extLst>
            <a:ext uri="{FF2B5EF4-FFF2-40B4-BE49-F238E27FC236}">
              <a16:creationId xmlns:a16="http://schemas.microsoft.com/office/drawing/2014/main" id="{4ED066F1-8B1F-4BC1-BE42-EE321099C699}"/>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1" name="Shape 9" descr="Euroaqua PKM 60">
          <a:extLst>
            <a:ext uri="{FF2B5EF4-FFF2-40B4-BE49-F238E27FC236}">
              <a16:creationId xmlns:a16="http://schemas.microsoft.com/office/drawing/2014/main" id="{862168B8-8FD2-4816-B71C-FA063B519DCF}"/>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314325" cy="1133475"/>
    <xdr:sp macro="" textlink="">
      <xdr:nvSpPr>
        <xdr:cNvPr id="152" name="Shape 9" descr="Euroaqua PKM 60">
          <a:extLst>
            <a:ext uri="{FF2B5EF4-FFF2-40B4-BE49-F238E27FC236}">
              <a16:creationId xmlns:a16="http://schemas.microsoft.com/office/drawing/2014/main" id="{BF4B7D90-7024-422B-86A6-38BDC137756C}"/>
            </a:ext>
          </a:extLst>
        </xdr:cNvPr>
        <xdr:cNvSpPr/>
      </xdr:nvSpPr>
      <xdr:spPr>
        <a:xfrm>
          <a:off x="23260050" y="46101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5</xdr:row>
      <xdr:rowOff>0</xdr:rowOff>
    </xdr:from>
    <xdr:ext cx="285750" cy="1152525"/>
    <xdr:sp macro="" textlink="">
      <xdr:nvSpPr>
        <xdr:cNvPr id="153" name="Shape 7" descr="Euroaqua PKM 60">
          <a:extLst>
            <a:ext uri="{FF2B5EF4-FFF2-40B4-BE49-F238E27FC236}">
              <a16:creationId xmlns:a16="http://schemas.microsoft.com/office/drawing/2014/main" id="{9734212D-FEDF-43AE-86A8-EE2B8AE04A21}"/>
            </a:ext>
          </a:extLst>
        </xdr:cNvPr>
        <xdr:cNvSpPr/>
      </xdr:nvSpPr>
      <xdr:spPr>
        <a:xfrm>
          <a:off x="23260050" y="46101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4" name="Shape 9" descr="Euroaqua PKM 60">
          <a:extLst>
            <a:ext uri="{FF2B5EF4-FFF2-40B4-BE49-F238E27FC236}">
              <a16:creationId xmlns:a16="http://schemas.microsoft.com/office/drawing/2014/main" id="{49161971-AEEA-4BA3-A0E5-3DD2697D4E2F}"/>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5" name="Shape 9" descr="Euroaqua PKM 60">
          <a:extLst>
            <a:ext uri="{FF2B5EF4-FFF2-40B4-BE49-F238E27FC236}">
              <a16:creationId xmlns:a16="http://schemas.microsoft.com/office/drawing/2014/main" id="{7B983701-660A-4930-9DCC-648C4E687B5E}"/>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6" name="Shape 9" descr="Euroaqua PKM 60">
          <a:extLst>
            <a:ext uri="{FF2B5EF4-FFF2-40B4-BE49-F238E27FC236}">
              <a16:creationId xmlns:a16="http://schemas.microsoft.com/office/drawing/2014/main" id="{035F8E38-849E-402B-9389-28AB68F08D8B}"/>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57" name="Shape 7" descr="Euroaqua PKM 60">
          <a:extLst>
            <a:ext uri="{FF2B5EF4-FFF2-40B4-BE49-F238E27FC236}">
              <a16:creationId xmlns:a16="http://schemas.microsoft.com/office/drawing/2014/main" id="{4CACE304-EAFF-4BC4-AD18-60E223A3CF65}"/>
            </a:ext>
          </a:extLst>
        </xdr:cNvPr>
        <xdr:cNvSpPr/>
      </xdr:nvSpPr>
      <xdr:spPr>
        <a:xfrm>
          <a:off x="2326005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8" name="Shape 9" descr="Euroaqua PKM 60">
          <a:extLst>
            <a:ext uri="{FF2B5EF4-FFF2-40B4-BE49-F238E27FC236}">
              <a16:creationId xmlns:a16="http://schemas.microsoft.com/office/drawing/2014/main" id="{BE40F804-4EAD-473E-83B2-5C0260ED49EF}"/>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59" name="Shape 9" descr="Euroaqua PKM 60">
          <a:extLst>
            <a:ext uri="{FF2B5EF4-FFF2-40B4-BE49-F238E27FC236}">
              <a16:creationId xmlns:a16="http://schemas.microsoft.com/office/drawing/2014/main" id="{8EB2A4FB-4AF3-4025-970B-176ACCC7B94D}"/>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60" name="Shape 9" descr="Euroaqua PKM 60">
          <a:extLst>
            <a:ext uri="{FF2B5EF4-FFF2-40B4-BE49-F238E27FC236}">
              <a16:creationId xmlns:a16="http://schemas.microsoft.com/office/drawing/2014/main" id="{2E538910-F82F-4FF9-AE9B-416C168D62DE}"/>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285750" cy="1152525"/>
    <xdr:sp macro="" textlink="">
      <xdr:nvSpPr>
        <xdr:cNvPr id="161" name="Shape 7" descr="Euroaqua PKM 60">
          <a:extLst>
            <a:ext uri="{FF2B5EF4-FFF2-40B4-BE49-F238E27FC236}">
              <a16:creationId xmlns:a16="http://schemas.microsoft.com/office/drawing/2014/main" id="{3D4A0423-0040-4764-89F2-54AB22A0583C}"/>
            </a:ext>
          </a:extLst>
        </xdr:cNvPr>
        <xdr:cNvSpPr/>
      </xdr:nvSpPr>
      <xdr:spPr>
        <a:xfrm>
          <a:off x="23260050" y="11544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62" name="Shape 9" descr="Euroaqua PKM 60">
          <a:extLst>
            <a:ext uri="{FF2B5EF4-FFF2-40B4-BE49-F238E27FC236}">
              <a16:creationId xmlns:a16="http://schemas.microsoft.com/office/drawing/2014/main" id="{CC3F4F8D-EF8A-4844-995D-428C145E6FC0}"/>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7</xdr:row>
      <xdr:rowOff>0</xdr:rowOff>
    </xdr:from>
    <xdr:ext cx="314325" cy="1133475"/>
    <xdr:sp macro="" textlink="">
      <xdr:nvSpPr>
        <xdr:cNvPr id="163" name="Shape 9" descr="Euroaqua PKM 60">
          <a:extLst>
            <a:ext uri="{FF2B5EF4-FFF2-40B4-BE49-F238E27FC236}">
              <a16:creationId xmlns:a16="http://schemas.microsoft.com/office/drawing/2014/main" id="{7DB68EB3-07C1-41AA-BECF-73031FF9D1BB}"/>
            </a:ext>
          </a:extLst>
        </xdr:cNvPr>
        <xdr:cNvSpPr/>
      </xdr:nvSpPr>
      <xdr:spPr>
        <a:xfrm>
          <a:off x="23260050" y="11544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64" name="Shape 9" descr="Euroaqua PKM 60">
          <a:extLst>
            <a:ext uri="{FF2B5EF4-FFF2-40B4-BE49-F238E27FC236}">
              <a16:creationId xmlns:a16="http://schemas.microsoft.com/office/drawing/2014/main" id="{A543406C-3234-4D01-A537-F0922ADD8237}"/>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65" name="Shape 9" descr="Euroaqua PKM 60">
          <a:extLst>
            <a:ext uri="{FF2B5EF4-FFF2-40B4-BE49-F238E27FC236}">
              <a16:creationId xmlns:a16="http://schemas.microsoft.com/office/drawing/2014/main" id="{2803CD87-B22B-4C38-918A-60A1738FA864}"/>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66" name="Shape 9" descr="Euroaqua PKM 60">
          <a:extLst>
            <a:ext uri="{FF2B5EF4-FFF2-40B4-BE49-F238E27FC236}">
              <a16:creationId xmlns:a16="http://schemas.microsoft.com/office/drawing/2014/main" id="{8F28C5DD-1AEF-4BA5-BC1E-80E1AF50165B}"/>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67" name="Shape 7" descr="Euroaqua PKM 60">
          <a:extLst>
            <a:ext uri="{FF2B5EF4-FFF2-40B4-BE49-F238E27FC236}">
              <a16:creationId xmlns:a16="http://schemas.microsoft.com/office/drawing/2014/main" id="{0CA210F5-14B0-4908-B539-D03CFD19DEFE}"/>
            </a:ext>
          </a:extLst>
        </xdr:cNvPr>
        <xdr:cNvSpPr/>
      </xdr:nvSpPr>
      <xdr:spPr>
        <a:xfrm>
          <a:off x="2326005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68" name="Shape 9" descr="Euroaqua PKM 60">
          <a:extLst>
            <a:ext uri="{FF2B5EF4-FFF2-40B4-BE49-F238E27FC236}">
              <a16:creationId xmlns:a16="http://schemas.microsoft.com/office/drawing/2014/main" id="{0C5AAEB2-34DF-4022-9749-CCF2CECAD8EB}"/>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69" name="Shape 9" descr="Euroaqua PKM 60">
          <a:extLst>
            <a:ext uri="{FF2B5EF4-FFF2-40B4-BE49-F238E27FC236}">
              <a16:creationId xmlns:a16="http://schemas.microsoft.com/office/drawing/2014/main" id="{BBAD7585-582B-4AE8-B8AA-89E69E1EC923}"/>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0" name="Shape 9" descr="Euroaqua PKM 60">
          <a:extLst>
            <a:ext uri="{FF2B5EF4-FFF2-40B4-BE49-F238E27FC236}">
              <a16:creationId xmlns:a16="http://schemas.microsoft.com/office/drawing/2014/main" id="{7644140F-A195-4833-9608-442205477DC7}"/>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71" name="Shape 7" descr="Euroaqua PKM 60">
          <a:extLst>
            <a:ext uri="{FF2B5EF4-FFF2-40B4-BE49-F238E27FC236}">
              <a16:creationId xmlns:a16="http://schemas.microsoft.com/office/drawing/2014/main" id="{F4AC159F-A875-4446-A1D8-1127191BC84B}"/>
            </a:ext>
          </a:extLst>
        </xdr:cNvPr>
        <xdr:cNvSpPr/>
      </xdr:nvSpPr>
      <xdr:spPr>
        <a:xfrm>
          <a:off x="2326005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2" name="Shape 9" descr="Euroaqua PKM 60">
          <a:extLst>
            <a:ext uri="{FF2B5EF4-FFF2-40B4-BE49-F238E27FC236}">
              <a16:creationId xmlns:a16="http://schemas.microsoft.com/office/drawing/2014/main" id="{2ABA5139-0E8C-4845-BD8B-29A6CFE757F1}"/>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3" name="Shape 9" descr="Euroaqua PKM 60">
          <a:extLst>
            <a:ext uri="{FF2B5EF4-FFF2-40B4-BE49-F238E27FC236}">
              <a16:creationId xmlns:a16="http://schemas.microsoft.com/office/drawing/2014/main" id="{85522932-5205-4C8D-8B27-4792F8B756FA}"/>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4" name="Shape 9" descr="Euroaqua PKM 60">
          <a:extLst>
            <a:ext uri="{FF2B5EF4-FFF2-40B4-BE49-F238E27FC236}">
              <a16:creationId xmlns:a16="http://schemas.microsoft.com/office/drawing/2014/main" id="{389F94F9-E1AA-4FDA-88F2-AFAFA0818CB1}"/>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75" name="Shape 7" descr="Euroaqua PKM 60">
          <a:extLst>
            <a:ext uri="{FF2B5EF4-FFF2-40B4-BE49-F238E27FC236}">
              <a16:creationId xmlns:a16="http://schemas.microsoft.com/office/drawing/2014/main" id="{DE3F06F1-530C-40B6-B373-EBD7FD17C3B7}"/>
            </a:ext>
          </a:extLst>
        </xdr:cNvPr>
        <xdr:cNvSpPr/>
      </xdr:nvSpPr>
      <xdr:spPr>
        <a:xfrm>
          <a:off x="23260050" y="1868805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6" name="Shape 9" descr="Euroaqua PKM 60">
          <a:extLst>
            <a:ext uri="{FF2B5EF4-FFF2-40B4-BE49-F238E27FC236}">
              <a16:creationId xmlns:a16="http://schemas.microsoft.com/office/drawing/2014/main" id="{4E3BF6C5-79A7-4FC5-9C1B-23A5AF50F2EF}"/>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7" name="Shape 9" descr="Euroaqua PKM 60">
          <a:extLst>
            <a:ext uri="{FF2B5EF4-FFF2-40B4-BE49-F238E27FC236}">
              <a16:creationId xmlns:a16="http://schemas.microsoft.com/office/drawing/2014/main" id="{800FBED7-9B3B-43E2-BFC8-D8C088954C64}"/>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8" name="Shape 9" descr="Euroaqua PKM 60">
          <a:extLst>
            <a:ext uri="{FF2B5EF4-FFF2-40B4-BE49-F238E27FC236}">
              <a16:creationId xmlns:a16="http://schemas.microsoft.com/office/drawing/2014/main" id="{4936F2FA-1721-4F1A-A63E-CDBCF4502BE2}"/>
            </a:ext>
          </a:extLst>
        </xdr:cNvPr>
        <xdr:cNvSpPr/>
      </xdr:nvSpPr>
      <xdr:spPr>
        <a:xfrm>
          <a:off x="23260050" y="1868805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79" name="Shape 9" descr="Euroaqua PKM 60">
          <a:extLst>
            <a:ext uri="{FF2B5EF4-FFF2-40B4-BE49-F238E27FC236}">
              <a16:creationId xmlns:a16="http://schemas.microsoft.com/office/drawing/2014/main" id="{BA5607F6-1755-4BD8-8C37-FB05E1E6DD4B}"/>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0" name="Shape 9" descr="Euroaqua PKM 60">
          <a:extLst>
            <a:ext uri="{FF2B5EF4-FFF2-40B4-BE49-F238E27FC236}">
              <a16:creationId xmlns:a16="http://schemas.microsoft.com/office/drawing/2014/main" id="{10191042-C2AB-4A8F-B093-347E05833B07}"/>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1" name="Shape 9" descr="Euroaqua PKM 60">
          <a:extLst>
            <a:ext uri="{FF2B5EF4-FFF2-40B4-BE49-F238E27FC236}">
              <a16:creationId xmlns:a16="http://schemas.microsoft.com/office/drawing/2014/main" id="{2E6071C2-2FB0-45B9-BF0A-34B186A0CB6F}"/>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82" name="Shape 7" descr="Euroaqua PKM 60">
          <a:extLst>
            <a:ext uri="{FF2B5EF4-FFF2-40B4-BE49-F238E27FC236}">
              <a16:creationId xmlns:a16="http://schemas.microsoft.com/office/drawing/2014/main" id="{3EB814B6-F239-41FB-BE43-5A4026DADAA4}"/>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83" name="Shape 7" descr="Euroaqua PKM 60">
          <a:extLst>
            <a:ext uri="{FF2B5EF4-FFF2-40B4-BE49-F238E27FC236}">
              <a16:creationId xmlns:a16="http://schemas.microsoft.com/office/drawing/2014/main" id="{335D4E24-F3BD-4CAF-8252-475B09D1BF28}"/>
            </a:ext>
          </a:extLst>
        </xdr:cNvPr>
        <xdr:cNvSpPr/>
      </xdr:nvSpPr>
      <xdr:spPr>
        <a:xfrm>
          <a:off x="2326005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4" name="Shape 9" descr="Euroaqua PKM 60">
          <a:extLst>
            <a:ext uri="{FF2B5EF4-FFF2-40B4-BE49-F238E27FC236}">
              <a16:creationId xmlns:a16="http://schemas.microsoft.com/office/drawing/2014/main" id="{750D89F4-1E79-4CFA-95E8-F4936F748A15}"/>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5" name="Shape 9" descr="Euroaqua PKM 60">
          <a:extLst>
            <a:ext uri="{FF2B5EF4-FFF2-40B4-BE49-F238E27FC236}">
              <a16:creationId xmlns:a16="http://schemas.microsoft.com/office/drawing/2014/main" id="{DB64BE54-EB9C-4443-94ED-4736FD22B7EB}"/>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6" name="Shape 9" descr="Euroaqua PKM 60">
          <a:extLst>
            <a:ext uri="{FF2B5EF4-FFF2-40B4-BE49-F238E27FC236}">
              <a16:creationId xmlns:a16="http://schemas.microsoft.com/office/drawing/2014/main" id="{4353288F-FB31-4964-B009-877D45F5B9EC}"/>
            </a:ext>
          </a:extLst>
        </xdr:cNvPr>
        <xdr:cNvSpPr/>
      </xdr:nvSpPr>
      <xdr:spPr>
        <a:xfrm>
          <a:off x="23260050" y="22259925"/>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87" name="Shape 7" descr="Euroaqua PKM 60">
          <a:extLst>
            <a:ext uri="{FF2B5EF4-FFF2-40B4-BE49-F238E27FC236}">
              <a16:creationId xmlns:a16="http://schemas.microsoft.com/office/drawing/2014/main" id="{3D8CFBB1-688A-4B06-BF7D-828C1024ED38}"/>
            </a:ext>
          </a:extLst>
        </xdr:cNvPr>
        <xdr:cNvSpPr/>
      </xdr:nvSpPr>
      <xdr:spPr>
        <a:xfrm>
          <a:off x="22158960" y="22259925"/>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8" name="Shape 9" descr="Euroaqua PKM 60">
          <a:extLst>
            <a:ext uri="{FF2B5EF4-FFF2-40B4-BE49-F238E27FC236}">
              <a16:creationId xmlns:a16="http://schemas.microsoft.com/office/drawing/2014/main" id="{EF82F27A-1A36-4994-9DBD-8CD91928B48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89" name="Shape 9" descr="Euroaqua PKM 60">
          <a:extLst>
            <a:ext uri="{FF2B5EF4-FFF2-40B4-BE49-F238E27FC236}">
              <a16:creationId xmlns:a16="http://schemas.microsoft.com/office/drawing/2014/main" id="{C292276D-B8E0-4FD2-94A0-BCC6C7D3F02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90" name="Shape 9" descr="Euroaqua PKM 60">
          <a:extLst>
            <a:ext uri="{FF2B5EF4-FFF2-40B4-BE49-F238E27FC236}">
              <a16:creationId xmlns:a16="http://schemas.microsoft.com/office/drawing/2014/main" id="{A714740B-4CAA-4478-8EEE-EDA695DEA59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91" name="Shape 7" descr="Euroaqua PKM 60">
          <a:extLst>
            <a:ext uri="{FF2B5EF4-FFF2-40B4-BE49-F238E27FC236}">
              <a16:creationId xmlns:a16="http://schemas.microsoft.com/office/drawing/2014/main" id="{2C8F8B5B-E7D4-46F0-862D-64E418D43AE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92" name="Shape 7" descr="Euroaqua PKM 60">
          <a:extLst>
            <a:ext uri="{FF2B5EF4-FFF2-40B4-BE49-F238E27FC236}">
              <a16:creationId xmlns:a16="http://schemas.microsoft.com/office/drawing/2014/main" id="{DA721CF9-5AD1-46FC-84B5-009930ACC39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93" name="Shape 9" descr="Euroaqua PKM 60">
          <a:extLst>
            <a:ext uri="{FF2B5EF4-FFF2-40B4-BE49-F238E27FC236}">
              <a16:creationId xmlns:a16="http://schemas.microsoft.com/office/drawing/2014/main" id="{93F947C2-16FB-43BC-AEA4-AC432DA7901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94" name="Shape 9" descr="Euroaqua PKM 60">
          <a:extLst>
            <a:ext uri="{FF2B5EF4-FFF2-40B4-BE49-F238E27FC236}">
              <a16:creationId xmlns:a16="http://schemas.microsoft.com/office/drawing/2014/main" id="{9C9AB1BC-B78D-4EEE-84BE-DAD779C8471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95" name="Shape 9" descr="Euroaqua PKM 60">
          <a:extLst>
            <a:ext uri="{FF2B5EF4-FFF2-40B4-BE49-F238E27FC236}">
              <a16:creationId xmlns:a16="http://schemas.microsoft.com/office/drawing/2014/main" id="{210F1A11-361E-48BB-A5D3-62B0D2B10D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96" name="Shape 7" descr="Euroaqua PKM 60">
          <a:extLst>
            <a:ext uri="{FF2B5EF4-FFF2-40B4-BE49-F238E27FC236}">
              <a16:creationId xmlns:a16="http://schemas.microsoft.com/office/drawing/2014/main" id="{0BD703CD-C4BD-4FD1-866C-4D74F037322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97" name="Shape 7" descr="Euroaqua PKM 60">
          <a:extLst>
            <a:ext uri="{FF2B5EF4-FFF2-40B4-BE49-F238E27FC236}">
              <a16:creationId xmlns:a16="http://schemas.microsoft.com/office/drawing/2014/main" id="{58AC4CBC-48D1-43B8-AEAA-911A4F44B83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98" name="Shape 7" descr="Euroaqua PKM 60">
          <a:extLst>
            <a:ext uri="{FF2B5EF4-FFF2-40B4-BE49-F238E27FC236}">
              <a16:creationId xmlns:a16="http://schemas.microsoft.com/office/drawing/2014/main" id="{F1DADD4A-9810-4620-A5E9-5B3838A3D70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99" name="Shape 7" descr="Euroaqua PKM 60">
          <a:extLst>
            <a:ext uri="{FF2B5EF4-FFF2-40B4-BE49-F238E27FC236}">
              <a16:creationId xmlns:a16="http://schemas.microsoft.com/office/drawing/2014/main" id="{E56469D1-2E5B-48C9-8ABB-3D55516440F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0" name="Shape 9" descr="Euroaqua PKM 60">
          <a:extLst>
            <a:ext uri="{FF2B5EF4-FFF2-40B4-BE49-F238E27FC236}">
              <a16:creationId xmlns:a16="http://schemas.microsoft.com/office/drawing/2014/main" id="{51F933C4-8530-47DF-B627-9EB1D94A378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1" name="Shape 9" descr="Euroaqua PKM 60">
          <a:extLst>
            <a:ext uri="{FF2B5EF4-FFF2-40B4-BE49-F238E27FC236}">
              <a16:creationId xmlns:a16="http://schemas.microsoft.com/office/drawing/2014/main" id="{A06466CA-5ABD-44FA-9B5F-8DB0575645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2" name="Shape 9" descr="Euroaqua PKM 60">
          <a:extLst>
            <a:ext uri="{FF2B5EF4-FFF2-40B4-BE49-F238E27FC236}">
              <a16:creationId xmlns:a16="http://schemas.microsoft.com/office/drawing/2014/main" id="{C6EC9E35-714C-45B8-AC34-308810EE3A6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03" name="Shape 7" descr="Euroaqua PKM 60">
          <a:extLst>
            <a:ext uri="{FF2B5EF4-FFF2-40B4-BE49-F238E27FC236}">
              <a16:creationId xmlns:a16="http://schemas.microsoft.com/office/drawing/2014/main" id="{8041AD60-F55F-4DE9-A3A5-AEAA31BA37A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4" name="Shape 9" descr="Euroaqua PKM 60">
          <a:extLst>
            <a:ext uri="{FF2B5EF4-FFF2-40B4-BE49-F238E27FC236}">
              <a16:creationId xmlns:a16="http://schemas.microsoft.com/office/drawing/2014/main" id="{83B4FC8F-2C6A-4E16-8AFC-5731CA4BDC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5" name="Shape 9" descr="Euroaqua PKM 60">
          <a:extLst>
            <a:ext uri="{FF2B5EF4-FFF2-40B4-BE49-F238E27FC236}">
              <a16:creationId xmlns:a16="http://schemas.microsoft.com/office/drawing/2014/main" id="{48D0823F-2C28-461A-BE92-92CAB4A1BA1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6" name="Shape 9" descr="Euroaqua PKM 60">
          <a:extLst>
            <a:ext uri="{FF2B5EF4-FFF2-40B4-BE49-F238E27FC236}">
              <a16:creationId xmlns:a16="http://schemas.microsoft.com/office/drawing/2014/main" id="{94748A19-3F6F-4257-A2E0-3C6897AF614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07" name="Shape 7" descr="Euroaqua PKM 60">
          <a:extLst>
            <a:ext uri="{FF2B5EF4-FFF2-40B4-BE49-F238E27FC236}">
              <a16:creationId xmlns:a16="http://schemas.microsoft.com/office/drawing/2014/main" id="{BA22596F-45C5-4231-BFF4-374A7DA3F9C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8" name="Shape 9" descr="Euroaqua PKM 60">
          <a:extLst>
            <a:ext uri="{FF2B5EF4-FFF2-40B4-BE49-F238E27FC236}">
              <a16:creationId xmlns:a16="http://schemas.microsoft.com/office/drawing/2014/main" id="{88B902C5-F690-4C9C-8096-C30E2809357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09" name="Shape 9" descr="Euroaqua PKM 60">
          <a:extLst>
            <a:ext uri="{FF2B5EF4-FFF2-40B4-BE49-F238E27FC236}">
              <a16:creationId xmlns:a16="http://schemas.microsoft.com/office/drawing/2014/main" id="{25BC2724-7F59-4B9A-9C80-85A94DF540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10" name="Shape 9" descr="Euroaqua PKM 60">
          <a:extLst>
            <a:ext uri="{FF2B5EF4-FFF2-40B4-BE49-F238E27FC236}">
              <a16:creationId xmlns:a16="http://schemas.microsoft.com/office/drawing/2014/main" id="{EF724995-7AA4-44F5-8844-E8035A4B73F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11" name="Shape 7" descr="Euroaqua PKM 60">
          <a:extLst>
            <a:ext uri="{FF2B5EF4-FFF2-40B4-BE49-F238E27FC236}">
              <a16:creationId xmlns:a16="http://schemas.microsoft.com/office/drawing/2014/main" id="{EC966066-399F-40F7-B655-03B12AB8E4F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12" name="Shape 7" descr="Euroaqua PKM 60">
          <a:extLst>
            <a:ext uri="{FF2B5EF4-FFF2-40B4-BE49-F238E27FC236}">
              <a16:creationId xmlns:a16="http://schemas.microsoft.com/office/drawing/2014/main" id="{DC917B76-7049-42F9-857C-4BDE6E50312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13" name="Shape 9" descr="Euroaqua PKM 60">
          <a:extLst>
            <a:ext uri="{FF2B5EF4-FFF2-40B4-BE49-F238E27FC236}">
              <a16:creationId xmlns:a16="http://schemas.microsoft.com/office/drawing/2014/main" id="{614661A8-E4EA-4AB6-85CF-C0C069D0EA2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14" name="Shape 9" descr="Euroaqua PKM 60">
          <a:extLst>
            <a:ext uri="{FF2B5EF4-FFF2-40B4-BE49-F238E27FC236}">
              <a16:creationId xmlns:a16="http://schemas.microsoft.com/office/drawing/2014/main" id="{B69822D9-7184-4941-99A1-FC3C69A1BA0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15" name="Shape 9" descr="Euroaqua PKM 60">
          <a:extLst>
            <a:ext uri="{FF2B5EF4-FFF2-40B4-BE49-F238E27FC236}">
              <a16:creationId xmlns:a16="http://schemas.microsoft.com/office/drawing/2014/main" id="{C2E656AE-8C3C-4E63-949A-6EEE0BFAE82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16" name="Shape 7" descr="Euroaqua PKM 60">
          <a:extLst>
            <a:ext uri="{FF2B5EF4-FFF2-40B4-BE49-F238E27FC236}">
              <a16:creationId xmlns:a16="http://schemas.microsoft.com/office/drawing/2014/main" id="{01DBB462-CDAC-4B85-9C65-A0589B7964F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17" name="Shape 7" descr="Euroaqua PKM 60">
          <a:extLst>
            <a:ext uri="{FF2B5EF4-FFF2-40B4-BE49-F238E27FC236}">
              <a16:creationId xmlns:a16="http://schemas.microsoft.com/office/drawing/2014/main" id="{B37E03C2-0988-4E3A-9427-643ACC1AFB3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18" name="Shape 7" descr="Euroaqua PKM 60">
          <a:extLst>
            <a:ext uri="{FF2B5EF4-FFF2-40B4-BE49-F238E27FC236}">
              <a16:creationId xmlns:a16="http://schemas.microsoft.com/office/drawing/2014/main" id="{A1C59D0B-6A04-4DAC-B512-7C4B7031951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19" name="Shape 7" descr="Euroaqua PKM 60">
          <a:extLst>
            <a:ext uri="{FF2B5EF4-FFF2-40B4-BE49-F238E27FC236}">
              <a16:creationId xmlns:a16="http://schemas.microsoft.com/office/drawing/2014/main" id="{89848848-DFCC-449D-82E4-25725C401A3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0" name="Shape 9" descr="Euroaqua PKM 60">
          <a:extLst>
            <a:ext uri="{FF2B5EF4-FFF2-40B4-BE49-F238E27FC236}">
              <a16:creationId xmlns:a16="http://schemas.microsoft.com/office/drawing/2014/main" id="{70F81A06-1D87-4A7B-BEC6-CA0C55D95CA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1" name="Shape 9" descr="Euroaqua PKM 60">
          <a:extLst>
            <a:ext uri="{FF2B5EF4-FFF2-40B4-BE49-F238E27FC236}">
              <a16:creationId xmlns:a16="http://schemas.microsoft.com/office/drawing/2014/main" id="{79B394B5-B55E-4458-BB6D-A656A32585C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2" name="Shape 9" descr="Euroaqua PKM 60">
          <a:extLst>
            <a:ext uri="{FF2B5EF4-FFF2-40B4-BE49-F238E27FC236}">
              <a16:creationId xmlns:a16="http://schemas.microsoft.com/office/drawing/2014/main" id="{31E7B57F-2F31-496C-84FA-B7897F7D274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23" name="Shape 7" descr="Euroaqua PKM 60">
          <a:extLst>
            <a:ext uri="{FF2B5EF4-FFF2-40B4-BE49-F238E27FC236}">
              <a16:creationId xmlns:a16="http://schemas.microsoft.com/office/drawing/2014/main" id="{88DD4C1F-6556-43FB-92E9-7BAE96CA35B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4" name="Shape 9" descr="Euroaqua PKM 60">
          <a:extLst>
            <a:ext uri="{FF2B5EF4-FFF2-40B4-BE49-F238E27FC236}">
              <a16:creationId xmlns:a16="http://schemas.microsoft.com/office/drawing/2014/main" id="{E3C79AB1-0B49-4F57-922A-34D6211FCC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5" name="Shape 9" descr="Euroaqua PKM 60">
          <a:extLst>
            <a:ext uri="{FF2B5EF4-FFF2-40B4-BE49-F238E27FC236}">
              <a16:creationId xmlns:a16="http://schemas.microsoft.com/office/drawing/2014/main" id="{876F5D2D-7A24-4253-BB3C-06C33E6474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6" name="Shape 9" descr="Euroaqua PKM 60">
          <a:extLst>
            <a:ext uri="{FF2B5EF4-FFF2-40B4-BE49-F238E27FC236}">
              <a16:creationId xmlns:a16="http://schemas.microsoft.com/office/drawing/2014/main" id="{0AFA7F87-D405-4B43-AC18-FDEE0D56B7B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27" name="Shape 7" descr="Euroaqua PKM 60">
          <a:extLst>
            <a:ext uri="{FF2B5EF4-FFF2-40B4-BE49-F238E27FC236}">
              <a16:creationId xmlns:a16="http://schemas.microsoft.com/office/drawing/2014/main" id="{B2EC2E37-68FE-437D-8D5B-690C52B4669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8" name="Shape 9" descr="Euroaqua PKM 60">
          <a:extLst>
            <a:ext uri="{FF2B5EF4-FFF2-40B4-BE49-F238E27FC236}">
              <a16:creationId xmlns:a16="http://schemas.microsoft.com/office/drawing/2014/main" id="{4CF836A8-B5AD-4919-94A2-9569CAC10BD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29" name="Shape 9" descr="Euroaqua PKM 60">
          <a:extLst>
            <a:ext uri="{FF2B5EF4-FFF2-40B4-BE49-F238E27FC236}">
              <a16:creationId xmlns:a16="http://schemas.microsoft.com/office/drawing/2014/main" id="{5A547AA4-D74D-43C6-BA90-B52DB30AEBD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30" name="Shape 9" descr="Euroaqua PKM 60">
          <a:extLst>
            <a:ext uri="{FF2B5EF4-FFF2-40B4-BE49-F238E27FC236}">
              <a16:creationId xmlns:a16="http://schemas.microsoft.com/office/drawing/2014/main" id="{6CE24183-A14D-4253-8195-F0FC023E008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31" name="Shape 7" descr="Euroaqua PKM 60">
          <a:extLst>
            <a:ext uri="{FF2B5EF4-FFF2-40B4-BE49-F238E27FC236}">
              <a16:creationId xmlns:a16="http://schemas.microsoft.com/office/drawing/2014/main" id="{B67641F6-639F-494A-B9DD-5E44193E5B3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32" name="Shape 7" descr="Euroaqua PKM 60">
          <a:extLst>
            <a:ext uri="{FF2B5EF4-FFF2-40B4-BE49-F238E27FC236}">
              <a16:creationId xmlns:a16="http://schemas.microsoft.com/office/drawing/2014/main" id="{8AA39CBA-D487-4F75-B003-13F0F3E3A2F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33" name="Shape 9" descr="Euroaqua PKM 60">
          <a:extLst>
            <a:ext uri="{FF2B5EF4-FFF2-40B4-BE49-F238E27FC236}">
              <a16:creationId xmlns:a16="http://schemas.microsoft.com/office/drawing/2014/main" id="{1C40A3BD-415D-4A18-81A1-CA5DF99624E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34" name="Shape 9" descr="Euroaqua PKM 60">
          <a:extLst>
            <a:ext uri="{FF2B5EF4-FFF2-40B4-BE49-F238E27FC236}">
              <a16:creationId xmlns:a16="http://schemas.microsoft.com/office/drawing/2014/main" id="{3EA2C033-1C61-4F14-976F-6E3A66D3877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35" name="Shape 9" descr="Euroaqua PKM 60">
          <a:extLst>
            <a:ext uri="{FF2B5EF4-FFF2-40B4-BE49-F238E27FC236}">
              <a16:creationId xmlns:a16="http://schemas.microsoft.com/office/drawing/2014/main" id="{9E05A702-8373-4F70-A83D-EE51751C6A5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36" name="Shape 7" descr="Euroaqua PKM 60">
          <a:extLst>
            <a:ext uri="{FF2B5EF4-FFF2-40B4-BE49-F238E27FC236}">
              <a16:creationId xmlns:a16="http://schemas.microsoft.com/office/drawing/2014/main" id="{AC8B8E92-0A93-4B87-93EF-56C84CF3888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37" name="Shape 7" descr="Euroaqua PKM 60">
          <a:extLst>
            <a:ext uri="{FF2B5EF4-FFF2-40B4-BE49-F238E27FC236}">
              <a16:creationId xmlns:a16="http://schemas.microsoft.com/office/drawing/2014/main" id="{E726429E-24D9-41E7-A8C2-3CF5981EF92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38" name="Shape 7" descr="Euroaqua PKM 60">
          <a:extLst>
            <a:ext uri="{FF2B5EF4-FFF2-40B4-BE49-F238E27FC236}">
              <a16:creationId xmlns:a16="http://schemas.microsoft.com/office/drawing/2014/main" id="{BCD955A7-DB43-4233-94B5-DCAF8385E62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39" name="Shape 7" descr="Euroaqua PKM 60">
          <a:extLst>
            <a:ext uri="{FF2B5EF4-FFF2-40B4-BE49-F238E27FC236}">
              <a16:creationId xmlns:a16="http://schemas.microsoft.com/office/drawing/2014/main" id="{FA93312E-F266-4D40-A27F-E871EC9542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0" name="Shape 9" descr="Euroaqua PKM 60">
          <a:extLst>
            <a:ext uri="{FF2B5EF4-FFF2-40B4-BE49-F238E27FC236}">
              <a16:creationId xmlns:a16="http://schemas.microsoft.com/office/drawing/2014/main" id="{FB37F07F-A0A9-459E-9D29-193E42B5C9C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1" name="Shape 9" descr="Euroaqua PKM 60">
          <a:extLst>
            <a:ext uri="{FF2B5EF4-FFF2-40B4-BE49-F238E27FC236}">
              <a16:creationId xmlns:a16="http://schemas.microsoft.com/office/drawing/2014/main" id="{FC8165AA-4D9E-4D96-BACD-C02406B45C4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2" name="Shape 9" descr="Euroaqua PKM 60">
          <a:extLst>
            <a:ext uri="{FF2B5EF4-FFF2-40B4-BE49-F238E27FC236}">
              <a16:creationId xmlns:a16="http://schemas.microsoft.com/office/drawing/2014/main" id="{9D8A7549-1E32-4DA9-B8E0-93F85690EAC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43" name="Shape 7" descr="Euroaqua PKM 60">
          <a:extLst>
            <a:ext uri="{FF2B5EF4-FFF2-40B4-BE49-F238E27FC236}">
              <a16:creationId xmlns:a16="http://schemas.microsoft.com/office/drawing/2014/main" id="{C1A501E4-2AB1-478B-9D59-9E43F0A4096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4" name="Shape 9" descr="Euroaqua PKM 60">
          <a:extLst>
            <a:ext uri="{FF2B5EF4-FFF2-40B4-BE49-F238E27FC236}">
              <a16:creationId xmlns:a16="http://schemas.microsoft.com/office/drawing/2014/main" id="{AA1E4E8B-CA14-44B1-9E83-B4DB298699D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5" name="Shape 9" descr="Euroaqua PKM 60">
          <a:extLst>
            <a:ext uri="{FF2B5EF4-FFF2-40B4-BE49-F238E27FC236}">
              <a16:creationId xmlns:a16="http://schemas.microsoft.com/office/drawing/2014/main" id="{E1A6F761-51A6-47CF-8977-5DF961774A1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46" name="Shape 9" descr="Euroaqua PKM 60">
          <a:extLst>
            <a:ext uri="{FF2B5EF4-FFF2-40B4-BE49-F238E27FC236}">
              <a16:creationId xmlns:a16="http://schemas.microsoft.com/office/drawing/2014/main" id="{CDAD3E56-C192-4F9A-8B55-69ACFBECAFD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47" name="Shape 7" descr="Euroaqua PKM 60">
          <a:extLst>
            <a:ext uri="{FF2B5EF4-FFF2-40B4-BE49-F238E27FC236}">
              <a16:creationId xmlns:a16="http://schemas.microsoft.com/office/drawing/2014/main" id="{7D39F93E-0A32-44C1-8644-21E7E73671F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48" name="Shape 7" descr="Euroaqua PKM 60">
          <a:extLst>
            <a:ext uri="{FF2B5EF4-FFF2-40B4-BE49-F238E27FC236}">
              <a16:creationId xmlns:a16="http://schemas.microsoft.com/office/drawing/2014/main" id="{F612B16B-478A-428B-B050-A303BF9B8F0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49" name="Shape 7" descr="Euroaqua PKM 60">
          <a:extLst>
            <a:ext uri="{FF2B5EF4-FFF2-40B4-BE49-F238E27FC236}">
              <a16:creationId xmlns:a16="http://schemas.microsoft.com/office/drawing/2014/main" id="{0B71226A-D9E6-416A-A71D-09064026FFF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0" name="Shape 7" descr="Euroaqua PKM 60">
          <a:extLst>
            <a:ext uri="{FF2B5EF4-FFF2-40B4-BE49-F238E27FC236}">
              <a16:creationId xmlns:a16="http://schemas.microsoft.com/office/drawing/2014/main" id="{494208AB-F741-4AD2-816C-75450318DE6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1" name="Shape 7" descr="Euroaqua PKM 60">
          <a:extLst>
            <a:ext uri="{FF2B5EF4-FFF2-40B4-BE49-F238E27FC236}">
              <a16:creationId xmlns:a16="http://schemas.microsoft.com/office/drawing/2014/main" id="{87BA937F-511C-4760-945D-30E6413B48E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2" name="Shape 7" descr="Euroaqua PKM 60">
          <a:extLst>
            <a:ext uri="{FF2B5EF4-FFF2-40B4-BE49-F238E27FC236}">
              <a16:creationId xmlns:a16="http://schemas.microsoft.com/office/drawing/2014/main" id="{F15F8760-F84F-4485-B19A-6280B8824DB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3" name="Shape 7" descr="Euroaqua PKM 60">
          <a:extLst>
            <a:ext uri="{FF2B5EF4-FFF2-40B4-BE49-F238E27FC236}">
              <a16:creationId xmlns:a16="http://schemas.microsoft.com/office/drawing/2014/main" id="{B455A535-91A6-4EF7-B458-0B26AB58D2F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4" name="Shape 7" descr="Euroaqua PKM 60">
          <a:extLst>
            <a:ext uri="{FF2B5EF4-FFF2-40B4-BE49-F238E27FC236}">
              <a16:creationId xmlns:a16="http://schemas.microsoft.com/office/drawing/2014/main" id="{8E47C08B-9743-4CB6-B52D-DEF0EDBDE2E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5" name="Shape 7" descr="Euroaqua PKM 60">
          <a:extLst>
            <a:ext uri="{FF2B5EF4-FFF2-40B4-BE49-F238E27FC236}">
              <a16:creationId xmlns:a16="http://schemas.microsoft.com/office/drawing/2014/main" id="{41378FC1-FCEB-41C0-B377-F49055EE7E0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6" name="Shape 7" descr="Euroaqua PKM 60">
          <a:extLst>
            <a:ext uri="{FF2B5EF4-FFF2-40B4-BE49-F238E27FC236}">
              <a16:creationId xmlns:a16="http://schemas.microsoft.com/office/drawing/2014/main" id="{6AF9FD23-04CB-4908-9AE5-FDDF4B8A553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7" name="Shape 7" descr="Euroaqua PKM 60">
          <a:extLst>
            <a:ext uri="{FF2B5EF4-FFF2-40B4-BE49-F238E27FC236}">
              <a16:creationId xmlns:a16="http://schemas.microsoft.com/office/drawing/2014/main" id="{A5E7F2BE-DB7A-4720-8AC6-945E654FE54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8" name="Shape 7" descr="Euroaqua PKM 60">
          <a:extLst>
            <a:ext uri="{FF2B5EF4-FFF2-40B4-BE49-F238E27FC236}">
              <a16:creationId xmlns:a16="http://schemas.microsoft.com/office/drawing/2014/main" id="{7EDBAE0F-C35E-42DD-A9AF-0895C3C03BD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59" name="Shape 7" descr="Euroaqua PKM 60">
          <a:extLst>
            <a:ext uri="{FF2B5EF4-FFF2-40B4-BE49-F238E27FC236}">
              <a16:creationId xmlns:a16="http://schemas.microsoft.com/office/drawing/2014/main" id="{6AFC700F-CB82-4B43-8E88-B6339840394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0" name="Shape 7" descr="Euroaqua PKM 60">
          <a:extLst>
            <a:ext uri="{FF2B5EF4-FFF2-40B4-BE49-F238E27FC236}">
              <a16:creationId xmlns:a16="http://schemas.microsoft.com/office/drawing/2014/main" id="{31A7B2A8-734F-48BF-8A67-466E3E81454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1" name="Shape 7" descr="Euroaqua PKM 60">
          <a:extLst>
            <a:ext uri="{FF2B5EF4-FFF2-40B4-BE49-F238E27FC236}">
              <a16:creationId xmlns:a16="http://schemas.microsoft.com/office/drawing/2014/main" id="{756FDE76-B72B-46C7-B27A-BD815570717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2" name="Shape 7" descr="Euroaqua PKM 60">
          <a:extLst>
            <a:ext uri="{FF2B5EF4-FFF2-40B4-BE49-F238E27FC236}">
              <a16:creationId xmlns:a16="http://schemas.microsoft.com/office/drawing/2014/main" id="{869CF546-148F-4FF2-8B94-487478F838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3" name="Shape 7" descr="Euroaqua PKM 60">
          <a:extLst>
            <a:ext uri="{FF2B5EF4-FFF2-40B4-BE49-F238E27FC236}">
              <a16:creationId xmlns:a16="http://schemas.microsoft.com/office/drawing/2014/main" id="{B42E9466-8030-4776-B0B4-E861AC6B071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4" name="Shape 7" descr="Euroaqua PKM 60">
          <a:extLst>
            <a:ext uri="{FF2B5EF4-FFF2-40B4-BE49-F238E27FC236}">
              <a16:creationId xmlns:a16="http://schemas.microsoft.com/office/drawing/2014/main" id="{33BE9A18-EF4A-4C43-9A00-4626E147902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5" name="Shape 7" descr="Euroaqua PKM 60">
          <a:extLst>
            <a:ext uri="{FF2B5EF4-FFF2-40B4-BE49-F238E27FC236}">
              <a16:creationId xmlns:a16="http://schemas.microsoft.com/office/drawing/2014/main" id="{2556A881-8A89-4525-ABDB-ED77CD36FEE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6" name="Shape 7" descr="Euroaqua PKM 60">
          <a:extLst>
            <a:ext uri="{FF2B5EF4-FFF2-40B4-BE49-F238E27FC236}">
              <a16:creationId xmlns:a16="http://schemas.microsoft.com/office/drawing/2014/main" id="{4CCFF5CD-512B-48C6-8077-5347373D2B8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7" name="Shape 7" descr="Euroaqua PKM 60">
          <a:extLst>
            <a:ext uri="{FF2B5EF4-FFF2-40B4-BE49-F238E27FC236}">
              <a16:creationId xmlns:a16="http://schemas.microsoft.com/office/drawing/2014/main" id="{C85695DE-8AA8-47E3-9C6F-CCA05467E29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8" name="Shape 7" descr="Euroaqua PKM 60">
          <a:extLst>
            <a:ext uri="{FF2B5EF4-FFF2-40B4-BE49-F238E27FC236}">
              <a16:creationId xmlns:a16="http://schemas.microsoft.com/office/drawing/2014/main" id="{C6D126C8-F233-4A76-AEC1-2ABE3188E66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69" name="Shape 7" descr="Euroaqua PKM 60">
          <a:extLst>
            <a:ext uri="{FF2B5EF4-FFF2-40B4-BE49-F238E27FC236}">
              <a16:creationId xmlns:a16="http://schemas.microsoft.com/office/drawing/2014/main" id="{4528E516-7DC4-4C0D-8846-78110087CCD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0" name="Shape 7" descr="Euroaqua PKM 60">
          <a:extLst>
            <a:ext uri="{FF2B5EF4-FFF2-40B4-BE49-F238E27FC236}">
              <a16:creationId xmlns:a16="http://schemas.microsoft.com/office/drawing/2014/main" id="{D045C853-15C3-4AEF-98C4-9508331C7C7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1" name="Shape 7" descr="Euroaqua PKM 60">
          <a:extLst>
            <a:ext uri="{FF2B5EF4-FFF2-40B4-BE49-F238E27FC236}">
              <a16:creationId xmlns:a16="http://schemas.microsoft.com/office/drawing/2014/main" id="{A1AF9481-A793-4238-A9A2-86D9588C737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2" name="Shape 7" descr="Euroaqua PKM 60">
          <a:extLst>
            <a:ext uri="{FF2B5EF4-FFF2-40B4-BE49-F238E27FC236}">
              <a16:creationId xmlns:a16="http://schemas.microsoft.com/office/drawing/2014/main" id="{AF43AD4A-1AF2-45B3-B711-F1BFB15FC39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3" name="Shape 7" descr="Euroaqua PKM 60">
          <a:extLst>
            <a:ext uri="{FF2B5EF4-FFF2-40B4-BE49-F238E27FC236}">
              <a16:creationId xmlns:a16="http://schemas.microsoft.com/office/drawing/2014/main" id="{56B7BB56-258C-425A-8EA0-D5BBA61D784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4" name="Shape 7" descr="Euroaqua PKM 60">
          <a:extLst>
            <a:ext uri="{FF2B5EF4-FFF2-40B4-BE49-F238E27FC236}">
              <a16:creationId xmlns:a16="http://schemas.microsoft.com/office/drawing/2014/main" id="{7551C0A2-09EF-4052-A51F-C614FE40CF5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275" name="Shape 7" descr="Euroaqua PKM 60">
          <a:extLst>
            <a:ext uri="{FF2B5EF4-FFF2-40B4-BE49-F238E27FC236}">
              <a16:creationId xmlns:a16="http://schemas.microsoft.com/office/drawing/2014/main" id="{FE52CCB4-A110-4012-B7C9-6AC4A761E7B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76" name="Shape 9" descr="Euroaqua PKM 60">
          <a:extLst>
            <a:ext uri="{FF2B5EF4-FFF2-40B4-BE49-F238E27FC236}">
              <a16:creationId xmlns:a16="http://schemas.microsoft.com/office/drawing/2014/main" id="{03A5815B-2F0F-4D14-98E0-854ED4EC1DA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77" name="Shape 9" descr="Euroaqua PKM 60">
          <a:extLst>
            <a:ext uri="{FF2B5EF4-FFF2-40B4-BE49-F238E27FC236}">
              <a16:creationId xmlns:a16="http://schemas.microsoft.com/office/drawing/2014/main" id="{7FEDEC12-D21D-40D6-ABCE-133349E8FC2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78" name="Shape 9" descr="Euroaqua PKM 60">
          <a:extLst>
            <a:ext uri="{FF2B5EF4-FFF2-40B4-BE49-F238E27FC236}">
              <a16:creationId xmlns:a16="http://schemas.microsoft.com/office/drawing/2014/main" id="{6B644050-E8AD-4988-9C28-5F12331C5C9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79" name="Shape 7" descr="Euroaqua PKM 60">
          <a:extLst>
            <a:ext uri="{FF2B5EF4-FFF2-40B4-BE49-F238E27FC236}">
              <a16:creationId xmlns:a16="http://schemas.microsoft.com/office/drawing/2014/main" id="{33D8ADEB-080A-4D97-9B3D-8561D06BFDC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0" name="Shape 9" descr="Euroaqua PKM 60">
          <a:extLst>
            <a:ext uri="{FF2B5EF4-FFF2-40B4-BE49-F238E27FC236}">
              <a16:creationId xmlns:a16="http://schemas.microsoft.com/office/drawing/2014/main" id="{27C1A858-A5C0-4572-9AC7-9FD85A9C98E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1" name="Shape 9" descr="Euroaqua PKM 60">
          <a:extLst>
            <a:ext uri="{FF2B5EF4-FFF2-40B4-BE49-F238E27FC236}">
              <a16:creationId xmlns:a16="http://schemas.microsoft.com/office/drawing/2014/main" id="{C6D2F2E9-DC9F-4958-B495-44B36103A12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2" name="Shape 9" descr="Euroaqua PKM 60">
          <a:extLst>
            <a:ext uri="{FF2B5EF4-FFF2-40B4-BE49-F238E27FC236}">
              <a16:creationId xmlns:a16="http://schemas.microsoft.com/office/drawing/2014/main" id="{1924CB64-EBCF-476F-8F2D-FD9578439AA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83" name="Shape 7" descr="Euroaqua PKM 60">
          <a:extLst>
            <a:ext uri="{FF2B5EF4-FFF2-40B4-BE49-F238E27FC236}">
              <a16:creationId xmlns:a16="http://schemas.microsoft.com/office/drawing/2014/main" id="{05C7D08F-D4AA-4D61-905E-25A254FD3C1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4" name="Shape 9" descr="Euroaqua PKM 60">
          <a:extLst>
            <a:ext uri="{FF2B5EF4-FFF2-40B4-BE49-F238E27FC236}">
              <a16:creationId xmlns:a16="http://schemas.microsoft.com/office/drawing/2014/main" id="{787EFF06-A2A9-42FF-B289-A1003F21F5F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5" name="Shape 9" descr="Euroaqua PKM 60">
          <a:extLst>
            <a:ext uri="{FF2B5EF4-FFF2-40B4-BE49-F238E27FC236}">
              <a16:creationId xmlns:a16="http://schemas.microsoft.com/office/drawing/2014/main" id="{D004B13E-CCBC-446E-831B-AB8B2580A24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6" name="Shape 9" descr="Euroaqua PKM 60">
          <a:extLst>
            <a:ext uri="{FF2B5EF4-FFF2-40B4-BE49-F238E27FC236}">
              <a16:creationId xmlns:a16="http://schemas.microsoft.com/office/drawing/2014/main" id="{C2B85CEB-E00B-4510-BA97-1C4383D2337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87" name="Shape 7" descr="Euroaqua PKM 60">
          <a:extLst>
            <a:ext uri="{FF2B5EF4-FFF2-40B4-BE49-F238E27FC236}">
              <a16:creationId xmlns:a16="http://schemas.microsoft.com/office/drawing/2014/main" id="{F82E9FB3-574F-4D14-BB26-88EAFEA7154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8" name="Shape 9" descr="Euroaqua PKM 60">
          <a:extLst>
            <a:ext uri="{FF2B5EF4-FFF2-40B4-BE49-F238E27FC236}">
              <a16:creationId xmlns:a16="http://schemas.microsoft.com/office/drawing/2014/main" id="{1EC98CFD-03C1-4E1C-A27F-9D432B5FB12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89" name="Shape 9" descr="Euroaqua PKM 60">
          <a:extLst>
            <a:ext uri="{FF2B5EF4-FFF2-40B4-BE49-F238E27FC236}">
              <a16:creationId xmlns:a16="http://schemas.microsoft.com/office/drawing/2014/main" id="{6FEF0489-BE45-47C7-8A5B-EBDF20D2DAB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0" name="Shape 9" descr="Euroaqua PKM 60">
          <a:extLst>
            <a:ext uri="{FF2B5EF4-FFF2-40B4-BE49-F238E27FC236}">
              <a16:creationId xmlns:a16="http://schemas.microsoft.com/office/drawing/2014/main" id="{D7374FD4-8B29-47BF-8129-F5BD9B967A3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91" name="Shape 7" descr="Euroaqua PKM 60">
          <a:extLst>
            <a:ext uri="{FF2B5EF4-FFF2-40B4-BE49-F238E27FC236}">
              <a16:creationId xmlns:a16="http://schemas.microsoft.com/office/drawing/2014/main" id="{DE1766FF-9EA7-4B3C-B4F8-8ADAE150544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2" name="Shape 9" descr="Euroaqua PKM 60">
          <a:extLst>
            <a:ext uri="{FF2B5EF4-FFF2-40B4-BE49-F238E27FC236}">
              <a16:creationId xmlns:a16="http://schemas.microsoft.com/office/drawing/2014/main" id="{61B96A72-BBFA-4715-8EC5-65EA72DC89F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3" name="Shape 9" descr="Euroaqua PKM 60">
          <a:extLst>
            <a:ext uri="{FF2B5EF4-FFF2-40B4-BE49-F238E27FC236}">
              <a16:creationId xmlns:a16="http://schemas.microsoft.com/office/drawing/2014/main" id="{8E42ED0A-ACBA-41F7-AFB3-7647B72A3CF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4" name="Shape 9" descr="Euroaqua PKM 60">
          <a:extLst>
            <a:ext uri="{FF2B5EF4-FFF2-40B4-BE49-F238E27FC236}">
              <a16:creationId xmlns:a16="http://schemas.microsoft.com/office/drawing/2014/main" id="{E45D4D9B-4767-48D4-8C11-9EBB6E730BA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95" name="Shape 7" descr="Euroaqua PKM 60">
          <a:extLst>
            <a:ext uri="{FF2B5EF4-FFF2-40B4-BE49-F238E27FC236}">
              <a16:creationId xmlns:a16="http://schemas.microsoft.com/office/drawing/2014/main" id="{97A9A9C3-315D-4CFC-8EBB-3E2472603A7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6" name="Shape 9" descr="Euroaqua PKM 60">
          <a:extLst>
            <a:ext uri="{FF2B5EF4-FFF2-40B4-BE49-F238E27FC236}">
              <a16:creationId xmlns:a16="http://schemas.microsoft.com/office/drawing/2014/main" id="{48320DB5-796E-4F1D-906B-FF20C047F38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7" name="Shape 9" descr="Euroaqua PKM 60">
          <a:extLst>
            <a:ext uri="{FF2B5EF4-FFF2-40B4-BE49-F238E27FC236}">
              <a16:creationId xmlns:a16="http://schemas.microsoft.com/office/drawing/2014/main" id="{4662FF3B-2470-45FF-A5D6-950507804DD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298" name="Shape 9" descr="Euroaqua PKM 60">
          <a:extLst>
            <a:ext uri="{FF2B5EF4-FFF2-40B4-BE49-F238E27FC236}">
              <a16:creationId xmlns:a16="http://schemas.microsoft.com/office/drawing/2014/main" id="{E44861EF-0834-4E60-8AF6-1D308AC1073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299" name="Shape 7" descr="Euroaqua PKM 60">
          <a:extLst>
            <a:ext uri="{FF2B5EF4-FFF2-40B4-BE49-F238E27FC236}">
              <a16:creationId xmlns:a16="http://schemas.microsoft.com/office/drawing/2014/main" id="{CDA1C9EB-417B-4E14-8FE3-2935365D7D4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0" name="Shape 9" descr="Euroaqua PKM 60">
          <a:extLst>
            <a:ext uri="{FF2B5EF4-FFF2-40B4-BE49-F238E27FC236}">
              <a16:creationId xmlns:a16="http://schemas.microsoft.com/office/drawing/2014/main" id="{E39E64C1-CDD6-495D-9A46-B69E8FA6E44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1" name="Shape 9" descr="Euroaqua PKM 60">
          <a:extLst>
            <a:ext uri="{FF2B5EF4-FFF2-40B4-BE49-F238E27FC236}">
              <a16:creationId xmlns:a16="http://schemas.microsoft.com/office/drawing/2014/main" id="{C5E62998-7F3D-4074-8498-18AE7C1569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2" name="Shape 9" descr="Euroaqua PKM 60">
          <a:extLst>
            <a:ext uri="{FF2B5EF4-FFF2-40B4-BE49-F238E27FC236}">
              <a16:creationId xmlns:a16="http://schemas.microsoft.com/office/drawing/2014/main" id="{18A320EE-C8C4-450E-89DF-738176A7ED1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03" name="Shape 7" descr="Euroaqua PKM 60">
          <a:extLst>
            <a:ext uri="{FF2B5EF4-FFF2-40B4-BE49-F238E27FC236}">
              <a16:creationId xmlns:a16="http://schemas.microsoft.com/office/drawing/2014/main" id="{17D3A203-7B00-401A-BE1C-FF3F35855D8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4" name="Shape 9" descr="Euroaqua PKM 60">
          <a:extLst>
            <a:ext uri="{FF2B5EF4-FFF2-40B4-BE49-F238E27FC236}">
              <a16:creationId xmlns:a16="http://schemas.microsoft.com/office/drawing/2014/main" id="{F8307AB6-EF8E-4C53-84B5-77CEF6B1D3E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5" name="Shape 9" descr="Euroaqua PKM 60">
          <a:extLst>
            <a:ext uri="{FF2B5EF4-FFF2-40B4-BE49-F238E27FC236}">
              <a16:creationId xmlns:a16="http://schemas.microsoft.com/office/drawing/2014/main" id="{8D967EB1-87EE-4BD6-8D98-F862AFD7A00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6" name="Shape 9" descr="Euroaqua PKM 60">
          <a:extLst>
            <a:ext uri="{FF2B5EF4-FFF2-40B4-BE49-F238E27FC236}">
              <a16:creationId xmlns:a16="http://schemas.microsoft.com/office/drawing/2014/main" id="{3E85E64F-3113-4ED7-8B2D-58CE26AFF73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07" name="Shape 7" descr="Euroaqua PKM 60">
          <a:extLst>
            <a:ext uri="{FF2B5EF4-FFF2-40B4-BE49-F238E27FC236}">
              <a16:creationId xmlns:a16="http://schemas.microsoft.com/office/drawing/2014/main" id="{5FD1C6A2-8A07-409F-99B3-E1D05B1C8F3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8" name="Shape 9" descr="Euroaqua PKM 60">
          <a:extLst>
            <a:ext uri="{FF2B5EF4-FFF2-40B4-BE49-F238E27FC236}">
              <a16:creationId xmlns:a16="http://schemas.microsoft.com/office/drawing/2014/main" id="{8571D6F4-49FA-4E0C-9C72-A485F85267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09" name="Shape 9" descr="Euroaqua PKM 60">
          <a:extLst>
            <a:ext uri="{FF2B5EF4-FFF2-40B4-BE49-F238E27FC236}">
              <a16:creationId xmlns:a16="http://schemas.microsoft.com/office/drawing/2014/main" id="{7E6AF778-F4F1-427D-8D90-0E8CCD1D640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0" name="Shape 9" descr="Euroaqua PKM 60">
          <a:extLst>
            <a:ext uri="{FF2B5EF4-FFF2-40B4-BE49-F238E27FC236}">
              <a16:creationId xmlns:a16="http://schemas.microsoft.com/office/drawing/2014/main" id="{DA64246C-4DD0-4E73-9152-F97A24AB489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11" name="Shape 7" descr="Euroaqua PKM 60">
          <a:extLst>
            <a:ext uri="{FF2B5EF4-FFF2-40B4-BE49-F238E27FC236}">
              <a16:creationId xmlns:a16="http://schemas.microsoft.com/office/drawing/2014/main" id="{030738B0-259D-4368-999D-FBDE0015088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2" name="Shape 9" descr="Euroaqua PKM 60">
          <a:extLst>
            <a:ext uri="{FF2B5EF4-FFF2-40B4-BE49-F238E27FC236}">
              <a16:creationId xmlns:a16="http://schemas.microsoft.com/office/drawing/2014/main" id="{2E14A8F1-BCA6-43B4-81AF-57D9B6B1876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3" name="Shape 9" descr="Euroaqua PKM 60">
          <a:extLst>
            <a:ext uri="{FF2B5EF4-FFF2-40B4-BE49-F238E27FC236}">
              <a16:creationId xmlns:a16="http://schemas.microsoft.com/office/drawing/2014/main" id="{66431767-E94A-4581-B5ED-650C39FB4DB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4" name="Shape 9" descr="Euroaqua PKM 60">
          <a:extLst>
            <a:ext uri="{FF2B5EF4-FFF2-40B4-BE49-F238E27FC236}">
              <a16:creationId xmlns:a16="http://schemas.microsoft.com/office/drawing/2014/main" id="{1D3379A7-752F-4E38-A44D-145783691CA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15" name="Shape 7" descr="Euroaqua PKM 60">
          <a:extLst>
            <a:ext uri="{FF2B5EF4-FFF2-40B4-BE49-F238E27FC236}">
              <a16:creationId xmlns:a16="http://schemas.microsoft.com/office/drawing/2014/main" id="{2EA930E9-A6FB-444F-9CCB-435D9539E71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6" name="Shape 9" descr="Euroaqua PKM 60">
          <a:extLst>
            <a:ext uri="{FF2B5EF4-FFF2-40B4-BE49-F238E27FC236}">
              <a16:creationId xmlns:a16="http://schemas.microsoft.com/office/drawing/2014/main" id="{8DCD438D-2F22-4595-9A3F-C47FF2092F0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7" name="Shape 9" descr="Euroaqua PKM 60">
          <a:extLst>
            <a:ext uri="{FF2B5EF4-FFF2-40B4-BE49-F238E27FC236}">
              <a16:creationId xmlns:a16="http://schemas.microsoft.com/office/drawing/2014/main" id="{F3DA0896-D4B4-41D1-BF87-6F47AA13B53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18" name="Shape 9" descr="Euroaqua PKM 60">
          <a:extLst>
            <a:ext uri="{FF2B5EF4-FFF2-40B4-BE49-F238E27FC236}">
              <a16:creationId xmlns:a16="http://schemas.microsoft.com/office/drawing/2014/main" id="{BACB8A61-6E5B-4EE3-9201-7BC022F6BC7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19" name="Shape 7" descr="Euroaqua PKM 60">
          <a:extLst>
            <a:ext uri="{FF2B5EF4-FFF2-40B4-BE49-F238E27FC236}">
              <a16:creationId xmlns:a16="http://schemas.microsoft.com/office/drawing/2014/main" id="{FF55EA3E-77B4-4D4F-A685-B645F0F1EB6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0" name="Shape 9" descr="Euroaqua PKM 60">
          <a:extLst>
            <a:ext uri="{FF2B5EF4-FFF2-40B4-BE49-F238E27FC236}">
              <a16:creationId xmlns:a16="http://schemas.microsoft.com/office/drawing/2014/main" id="{0CAF68AD-3F96-4C7F-B609-FBF2F905418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1" name="Shape 9" descr="Euroaqua PKM 60">
          <a:extLst>
            <a:ext uri="{FF2B5EF4-FFF2-40B4-BE49-F238E27FC236}">
              <a16:creationId xmlns:a16="http://schemas.microsoft.com/office/drawing/2014/main" id="{29A0468B-CEE0-4D4B-8EAE-5C8E858C459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2" name="Shape 9" descr="Euroaqua PKM 60">
          <a:extLst>
            <a:ext uri="{FF2B5EF4-FFF2-40B4-BE49-F238E27FC236}">
              <a16:creationId xmlns:a16="http://schemas.microsoft.com/office/drawing/2014/main" id="{F8EDD49A-6EFD-4EDC-99AE-576AF4EA5D8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23" name="Shape 7" descr="Euroaqua PKM 60">
          <a:extLst>
            <a:ext uri="{FF2B5EF4-FFF2-40B4-BE49-F238E27FC236}">
              <a16:creationId xmlns:a16="http://schemas.microsoft.com/office/drawing/2014/main" id="{44BA496D-A8D9-4F05-AFDA-7C0234ADFB9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4" name="Shape 9" descr="Euroaqua PKM 60">
          <a:extLst>
            <a:ext uri="{FF2B5EF4-FFF2-40B4-BE49-F238E27FC236}">
              <a16:creationId xmlns:a16="http://schemas.microsoft.com/office/drawing/2014/main" id="{3795F7A3-0155-4A88-A840-84E4502293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5" name="Shape 9" descr="Euroaqua PKM 60">
          <a:extLst>
            <a:ext uri="{FF2B5EF4-FFF2-40B4-BE49-F238E27FC236}">
              <a16:creationId xmlns:a16="http://schemas.microsoft.com/office/drawing/2014/main" id="{85130946-31B7-4DCB-9DD3-77C23B31F48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6" name="Shape 9" descr="Euroaqua PKM 60">
          <a:extLst>
            <a:ext uri="{FF2B5EF4-FFF2-40B4-BE49-F238E27FC236}">
              <a16:creationId xmlns:a16="http://schemas.microsoft.com/office/drawing/2014/main" id="{6309335D-92B3-4F01-BAB3-A5439D52864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27" name="Shape 7" descr="Euroaqua PKM 60">
          <a:extLst>
            <a:ext uri="{FF2B5EF4-FFF2-40B4-BE49-F238E27FC236}">
              <a16:creationId xmlns:a16="http://schemas.microsoft.com/office/drawing/2014/main" id="{7DBD2434-7BF1-4F52-8B21-61F3D3759C0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8" name="Shape 9" descr="Euroaqua PKM 60">
          <a:extLst>
            <a:ext uri="{FF2B5EF4-FFF2-40B4-BE49-F238E27FC236}">
              <a16:creationId xmlns:a16="http://schemas.microsoft.com/office/drawing/2014/main" id="{8E875E7B-A254-4F5E-94AC-126CC95B628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29" name="Shape 9" descr="Euroaqua PKM 60">
          <a:extLst>
            <a:ext uri="{FF2B5EF4-FFF2-40B4-BE49-F238E27FC236}">
              <a16:creationId xmlns:a16="http://schemas.microsoft.com/office/drawing/2014/main" id="{247A9F37-CFD0-406E-9875-91D820C0BAE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0" name="Shape 9" descr="Euroaqua PKM 60">
          <a:extLst>
            <a:ext uri="{FF2B5EF4-FFF2-40B4-BE49-F238E27FC236}">
              <a16:creationId xmlns:a16="http://schemas.microsoft.com/office/drawing/2014/main" id="{86CB7D2B-C101-4115-B2D1-4FF65EB7CC9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31" name="Shape 7" descr="Euroaqua PKM 60">
          <a:extLst>
            <a:ext uri="{FF2B5EF4-FFF2-40B4-BE49-F238E27FC236}">
              <a16:creationId xmlns:a16="http://schemas.microsoft.com/office/drawing/2014/main" id="{0ACED9E5-C9EA-439D-B913-865EB5464F4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2" name="Shape 9" descr="Euroaqua PKM 60">
          <a:extLst>
            <a:ext uri="{FF2B5EF4-FFF2-40B4-BE49-F238E27FC236}">
              <a16:creationId xmlns:a16="http://schemas.microsoft.com/office/drawing/2014/main" id="{D023F449-152A-49FC-9CE7-C33870A81D9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3" name="Shape 9" descr="Euroaqua PKM 60">
          <a:extLst>
            <a:ext uri="{FF2B5EF4-FFF2-40B4-BE49-F238E27FC236}">
              <a16:creationId xmlns:a16="http://schemas.microsoft.com/office/drawing/2014/main" id="{932E84F7-59FE-49AF-8978-7FE01BEB18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4" name="Shape 9" descr="Euroaqua PKM 60">
          <a:extLst>
            <a:ext uri="{FF2B5EF4-FFF2-40B4-BE49-F238E27FC236}">
              <a16:creationId xmlns:a16="http://schemas.microsoft.com/office/drawing/2014/main" id="{52A240EF-F19D-464D-89D4-92BDE37E7A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35" name="Shape 7" descr="Euroaqua PKM 60">
          <a:extLst>
            <a:ext uri="{FF2B5EF4-FFF2-40B4-BE49-F238E27FC236}">
              <a16:creationId xmlns:a16="http://schemas.microsoft.com/office/drawing/2014/main" id="{082F377F-1AD9-4ED5-99D8-9421922B8AC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6" name="Shape 9" descr="Euroaqua PKM 60">
          <a:extLst>
            <a:ext uri="{FF2B5EF4-FFF2-40B4-BE49-F238E27FC236}">
              <a16:creationId xmlns:a16="http://schemas.microsoft.com/office/drawing/2014/main" id="{D99DAE88-6D16-48AA-B591-D19C3DD02E4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7" name="Shape 9" descr="Euroaqua PKM 60">
          <a:extLst>
            <a:ext uri="{FF2B5EF4-FFF2-40B4-BE49-F238E27FC236}">
              <a16:creationId xmlns:a16="http://schemas.microsoft.com/office/drawing/2014/main" id="{8FA9883E-DD62-41E7-AA50-2E0D86D20A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38" name="Shape 9" descr="Euroaqua PKM 60">
          <a:extLst>
            <a:ext uri="{FF2B5EF4-FFF2-40B4-BE49-F238E27FC236}">
              <a16:creationId xmlns:a16="http://schemas.microsoft.com/office/drawing/2014/main" id="{B618091D-ED63-4315-8760-15337404C7A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39" name="Shape 7" descr="Euroaqua PKM 60">
          <a:extLst>
            <a:ext uri="{FF2B5EF4-FFF2-40B4-BE49-F238E27FC236}">
              <a16:creationId xmlns:a16="http://schemas.microsoft.com/office/drawing/2014/main" id="{718149B3-3D74-4B14-AF34-28B41C30FD1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0" name="Shape 9" descr="Euroaqua PKM 60">
          <a:extLst>
            <a:ext uri="{FF2B5EF4-FFF2-40B4-BE49-F238E27FC236}">
              <a16:creationId xmlns:a16="http://schemas.microsoft.com/office/drawing/2014/main" id="{7E22F5B6-F53D-4798-936D-8E95F7B4E14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1" name="Shape 9" descr="Euroaqua PKM 60">
          <a:extLst>
            <a:ext uri="{FF2B5EF4-FFF2-40B4-BE49-F238E27FC236}">
              <a16:creationId xmlns:a16="http://schemas.microsoft.com/office/drawing/2014/main" id="{943AABBA-6C05-4049-8457-E4B4DF0B76B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2" name="Shape 9" descr="Euroaqua PKM 60">
          <a:extLst>
            <a:ext uri="{FF2B5EF4-FFF2-40B4-BE49-F238E27FC236}">
              <a16:creationId xmlns:a16="http://schemas.microsoft.com/office/drawing/2014/main" id="{B4D1B08D-D8B7-4FDF-B709-137DFD20A7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43" name="Shape 7" descr="Euroaqua PKM 60">
          <a:extLst>
            <a:ext uri="{FF2B5EF4-FFF2-40B4-BE49-F238E27FC236}">
              <a16:creationId xmlns:a16="http://schemas.microsoft.com/office/drawing/2014/main" id="{03AA1387-995A-45C5-92D1-F29442E6A4E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44" name="Shape 7" descr="Euroaqua PKM 60">
          <a:extLst>
            <a:ext uri="{FF2B5EF4-FFF2-40B4-BE49-F238E27FC236}">
              <a16:creationId xmlns:a16="http://schemas.microsoft.com/office/drawing/2014/main" id="{BB199D27-588F-4F62-A863-D9157006D11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5" name="Shape 9" descr="Euroaqua PKM 60">
          <a:extLst>
            <a:ext uri="{FF2B5EF4-FFF2-40B4-BE49-F238E27FC236}">
              <a16:creationId xmlns:a16="http://schemas.microsoft.com/office/drawing/2014/main" id="{0508D987-960D-4F1A-AB38-59B438A4D91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6" name="Shape 9" descr="Euroaqua PKM 60">
          <a:extLst>
            <a:ext uri="{FF2B5EF4-FFF2-40B4-BE49-F238E27FC236}">
              <a16:creationId xmlns:a16="http://schemas.microsoft.com/office/drawing/2014/main" id="{65922253-4D80-4153-928B-61C4B51350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47" name="Shape 9" descr="Euroaqua PKM 60">
          <a:extLst>
            <a:ext uri="{FF2B5EF4-FFF2-40B4-BE49-F238E27FC236}">
              <a16:creationId xmlns:a16="http://schemas.microsoft.com/office/drawing/2014/main" id="{FB9D55B5-C1EB-4CA7-9ED2-08C22026894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48" name="Shape 7" descr="Euroaqua PKM 60">
          <a:extLst>
            <a:ext uri="{FF2B5EF4-FFF2-40B4-BE49-F238E27FC236}">
              <a16:creationId xmlns:a16="http://schemas.microsoft.com/office/drawing/2014/main" id="{E88832AC-4BE0-48A2-B1CA-421E7F3B626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49" name="Shape 7" descr="Euroaqua PKM 60">
          <a:extLst>
            <a:ext uri="{FF2B5EF4-FFF2-40B4-BE49-F238E27FC236}">
              <a16:creationId xmlns:a16="http://schemas.microsoft.com/office/drawing/2014/main" id="{5D148D76-BA00-48F6-97FA-FF77E7982E5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50" name="Shape 7" descr="Euroaqua PKM 60">
          <a:extLst>
            <a:ext uri="{FF2B5EF4-FFF2-40B4-BE49-F238E27FC236}">
              <a16:creationId xmlns:a16="http://schemas.microsoft.com/office/drawing/2014/main" id="{60ED6FCA-6408-43F2-88A0-620CF143363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51" name="Shape 7" descr="Euroaqua PKM 60">
          <a:extLst>
            <a:ext uri="{FF2B5EF4-FFF2-40B4-BE49-F238E27FC236}">
              <a16:creationId xmlns:a16="http://schemas.microsoft.com/office/drawing/2014/main" id="{9FFBACE5-667F-4606-9B76-A7BE5A93D45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2" name="Shape 9" descr="Euroaqua PKM 60">
          <a:extLst>
            <a:ext uri="{FF2B5EF4-FFF2-40B4-BE49-F238E27FC236}">
              <a16:creationId xmlns:a16="http://schemas.microsoft.com/office/drawing/2014/main" id="{1505BF7C-A7CA-4511-AFB5-3C9A65255BD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3" name="Shape 9" descr="Euroaqua PKM 60">
          <a:extLst>
            <a:ext uri="{FF2B5EF4-FFF2-40B4-BE49-F238E27FC236}">
              <a16:creationId xmlns:a16="http://schemas.microsoft.com/office/drawing/2014/main" id="{E301FE32-0332-4D7D-8ADE-953042514B5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4" name="Shape 9" descr="Euroaqua PKM 60">
          <a:extLst>
            <a:ext uri="{FF2B5EF4-FFF2-40B4-BE49-F238E27FC236}">
              <a16:creationId xmlns:a16="http://schemas.microsoft.com/office/drawing/2014/main" id="{E84D8CAF-DF52-4E48-82D1-E180E37712D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55" name="Shape 7" descr="Euroaqua PKM 60">
          <a:extLst>
            <a:ext uri="{FF2B5EF4-FFF2-40B4-BE49-F238E27FC236}">
              <a16:creationId xmlns:a16="http://schemas.microsoft.com/office/drawing/2014/main" id="{9A066F73-78EA-408E-9C39-148E5963F45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6" name="Shape 9" descr="Euroaqua PKM 60">
          <a:extLst>
            <a:ext uri="{FF2B5EF4-FFF2-40B4-BE49-F238E27FC236}">
              <a16:creationId xmlns:a16="http://schemas.microsoft.com/office/drawing/2014/main" id="{C205B136-9554-4D04-8F18-856B9F5EAE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7" name="Shape 9" descr="Euroaqua PKM 60">
          <a:extLst>
            <a:ext uri="{FF2B5EF4-FFF2-40B4-BE49-F238E27FC236}">
              <a16:creationId xmlns:a16="http://schemas.microsoft.com/office/drawing/2014/main" id="{BCBB3D45-CBBE-4E30-9C92-8A8A2264AF6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58" name="Shape 9" descr="Euroaqua PKM 60">
          <a:extLst>
            <a:ext uri="{FF2B5EF4-FFF2-40B4-BE49-F238E27FC236}">
              <a16:creationId xmlns:a16="http://schemas.microsoft.com/office/drawing/2014/main" id="{9FAC65D0-AD7F-4791-A9F9-C127DD96836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59" name="Shape 7" descr="Euroaqua PKM 60">
          <a:extLst>
            <a:ext uri="{FF2B5EF4-FFF2-40B4-BE49-F238E27FC236}">
              <a16:creationId xmlns:a16="http://schemas.microsoft.com/office/drawing/2014/main" id="{CE62115E-16E8-4517-88C7-FC8A292D334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0" name="Shape 7" descr="Euroaqua PKM 60">
          <a:extLst>
            <a:ext uri="{FF2B5EF4-FFF2-40B4-BE49-F238E27FC236}">
              <a16:creationId xmlns:a16="http://schemas.microsoft.com/office/drawing/2014/main" id="{27DB4987-89A2-42BB-BA4E-A8DEC6E77F1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1" name="Shape 7" descr="Euroaqua PKM 60">
          <a:extLst>
            <a:ext uri="{FF2B5EF4-FFF2-40B4-BE49-F238E27FC236}">
              <a16:creationId xmlns:a16="http://schemas.microsoft.com/office/drawing/2014/main" id="{C3A70BBA-8800-4BCF-900B-70BBC376DAB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2" name="Shape 7" descr="Euroaqua PKM 60">
          <a:extLst>
            <a:ext uri="{FF2B5EF4-FFF2-40B4-BE49-F238E27FC236}">
              <a16:creationId xmlns:a16="http://schemas.microsoft.com/office/drawing/2014/main" id="{CF323382-25B4-4A68-B85E-AEEA418A3C2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3" name="Shape 7" descr="Euroaqua PKM 60">
          <a:extLst>
            <a:ext uri="{FF2B5EF4-FFF2-40B4-BE49-F238E27FC236}">
              <a16:creationId xmlns:a16="http://schemas.microsoft.com/office/drawing/2014/main" id="{61086212-8540-4628-ACBD-F9ED7A9D38E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4" name="Shape 7" descr="Euroaqua PKM 60">
          <a:extLst>
            <a:ext uri="{FF2B5EF4-FFF2-40B4-BE49-F238E27FC236}">
              <a16:creationId xmlns:a16="http://schemas.microsoft.com/office/drawing/2014/main" id="{63BE3CB3-B3BF-4871-B3A2-1793484163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5" name="Shape 7" descr="Euroaqua PKM 60">
          <a:extLst>
            <a:ext uri="{FF2B5EF4-FFF2-40B4-BE49-F238E27FC236}">
              <a16:creationId xmlns:a16="http://schemas.microsoft.com/office/drawing/2014/main" id="{D701D1DE-B221-42FF-B7B8-2E7B178EE4C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6" name="Shape 7" descr="Euroaqua PKM 60">
          <a:extLst>
            <a:ext uri="{FF2B5EF4-FFF2-40B4-BE49-F238E27FC236}">
              <a16:creationId xmlns:a16="http://schemas.microsoft.com/office/drawing/2014/main" id="{4B58DC24-D464-4C29-8C3B-BB93C13DD3E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7" name="Shape 7" descr="Euroaqua PKM 60">
          <a:extLst>
            <a:ext uri="{FF2B5EF4-FFF2-40B4-BE49-F238E27FC236}">
              <a16:creationId xmlns:a16="http://schemas.microsoft.com/office/drawing/2014/main" id="{6BAFCCD3-DC73-4EA9-8F47-38914AB5CB7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8" name="Shape 7" descr="Euroaqua PKM 60">
          <a:extLst>
            <a:ext uri="{FF2B5EF4-FFF2-40B4-BE49-F238E27FC236}">
              <a16:creationId xmlns:a16="http://schemas.microsoft.com/office/drawing/2014/main" id="{D6944BB7-1F04-48FE-A437-EBADF797187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69" name="Shape 7" descr="Euroaqua PKM 60">
          <a:extLst>
            <a:ext uri="{FF2B5EF4-FFF2-40B4-BE49-F238E27FC236}">
              <a16:creationId xmlns:a16="http://schemas.microsoft.com/office/drawing/2014/main" id="{6DCDFFDC-58FD-4056-AE9C-58796B3C106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0" name="Shape 7" descr="Euroaqua PKM 60">
          <a:extLst>
            <a:ext uri="{FF2B5EF4-FFF2-40B4-BE49-F238E27FC236}">
              <a16:creationId xmlns:a16="http://schemas.microsoft.com/office/drawing/2014/main" id="{D52A7947-7E70-472C-A771-D3C6D7E61CD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1" name="Shape 7" descr="Euroaqua PKM 60">
          <a:extLst>
            <a:ext uri="{FF2B5EF4-FFF2-40B4-BE49-F238E27FC236}">
              <a16:creationId xmlns:a16="http://schemas.microsoft.com/office/drawing/2014/main" id="{2590BF94-E859-4EAA-A2F5-92C5B6DFA7D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2" name="Shape 7" descr="Euroaqua PKM 60">
          <a:extLst>
            <a:ext uri="{FF2B5EF4-FFF2-40B4-BE49-F238E27FC236}">
              <a16:creationId xmlns:a16="http://schemas.microsoft.com/office/drawing/2014/main" id="{61257F40-9196-4D7A-A06D-F02E369602D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3" name="Shape 7" descr="Euroaqua PKM 60">
          <a:extLst>
            <a:ext uri="{FF2B5EF4-FFF2-40B4-BE49-F238E27FC236}">
              <a16:creationId xmlns:a16="http://schemas.microsoft.com/office/drawing/2014/main" id="{24CB2865-F831-41E3-A3DA-D09951AD853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4" name="Shape 7" descr="Euroaqua PKM 60">
          <a:extLst>
            <a:ext uri="{FF2B5EF4-FFF2-40B4-BE49-F238E27FC236}">
              <a16:creationId xmlns:a16="http://schemas.microsoft.com/office/drawing/2014/main" id="{418C99DF-2A7F-4809-8E26-B991F851AD2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5" name="Shape 7" descr="Euroaqua PKM 60">
          <a:extLst>
            <a:ext uri="{FF2B5EF4-FFF2-40B4-BE49-F238E27FC236}">
              <a16:creationId xmlns:a16="http://schemas.microsoft.com/office/drawing/2014/main" id="{F06C48EA-7449-4C5C-B8AD-A2EFFD51C71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6" name="Shape 7" descr="Euroaqua PKM 60">
          <a:extLst>
            <a:ext uri="{FF2B5EF4-FFF2-40B4-BE49-F238E27FC236}">
              <a16:creationId xmlns:a16="http://schemas.microsoft.com/office/drawing/2014/main" id="{32944A28-CC2F-4CA1-9153-86BE91BCAC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7" name="Shape 7" descr="Euroaqua PKM 60">
          <a:extLst>
            <a:ext uri="{FF2B5EF4-FFF2-40B4-BE49-F238E27FC236}">
              <a16:creationId xmlns:a16="http://schemas.microsoft.com/office/drawing/2014/main" id="{B3496242-8AED-413D-B711-6318A0AA110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8" name="Shape 7" descr="Euroaqua PKM 60">
          <a:extLst>
            <a:ext uri="{FF2B5EF4-FFF2-40B4-BE49-F238E27FC236}">
              <a16:creationId xmlns:a16="http://schemas.microsoft.com/office/drawing/2014/main" id="{267B85A1-CBBD-45B8-BAE3-814605645C1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79" name="Shape 7" descr="Euroaqua PKM 60">
          <a:extLst>
            <a:ext uri="{FF2B5EF4-FFF2-40B4-BE49-F238E27FC236}">
              <a16:creationId xmlns:a16="http://schemas.microsoft.com/office/drawing/2014/main" id="{4210D78B-F594-450D-8210-FDD19CD1B7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0" name="Shape 7" descr="Euroaqua PKM 60">
          <a:extLst>
            <a:ext uri="{FF2B5EF4-FFF2-40B4-BE49-F238E27FC236}">
              <a16:creationId xmlns:a16="http://schemas.microsoft.com/office/drawing/2014/main" id="{704D486B-57AF-4342-911A-A36BF95B149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1" name="Shape 7" descr="Euroaqua PKM 60">
          <a:extLst>
            <a:ext uri="{FF2B5EF4-FFF2-40B4-BE49-F238E27FC236}">
              <a16:creationId xmlns:a16="http://schemas.microsoft.com/office/drawing/2014/main" id="{0FA94995-69DA-4458-82A7-4A80EBA751E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2" name="Shape 7" descr="Euroaqua PKM 60">
          <a:extLst>
            <a:ext uri="{FF2B5EF4-FFF2-40B4-BE49-F238E27FC236}">
              <a16:creationId xmlns:a16="http://schemas.microsoft.com/office/drawing/2014/main" id="{2ACCC743-1684-4430-9F57-C154B5CE1B6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3" name="Shape 7" descr="Euroaqua PKM 60">
          <a:extLst>
            <a:ext uri="{FF2B5EF4-FFF2-40B4-BE49-F238E27FC236}">
              <a16:creationId xmlns:a16="http://schemas.microsoft.com/office/drawing/2014/main" id="{28EE3961-1BA2-41D9-BDB5-C7046BE8011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4" name="Shape 7" descr="Euroaqua PKM 60">
          <a:extLst>
            <a:ext uri="{FF2B5EF4-FFF2-40B4-BE49-F238E27FC236}">
              <a16:creationId xmlns:a16="http://schemas.microsoft.com/office/drawing/2014/main" id="{5B2C1DCE-1245-4859-94C3-2AA25817388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5" name="Shape 7" descr="Euroaqua PKM 60">
          <a:extLst>
            <a:ext uri="{FF2B5EF4-FFF2-40B4-BE49-F238E27FC236}">
              <a16:creationId xmlns:a16="http://schemas.microsoft.com/office/drawing/2014/main" id="{FEF19ED9-D98F-4C42-88D8-75C0B8E66D5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6" name="Shape 7" descr="Euroaqua PKM 60">
          <a:extLst>
            <a:ext uri="{FF2B5EF4-FFF2-40B4-BE49-F238E27FC236}">
              <a16:creationId xmlns:a16="http://schemas.microsoft.com/office/drawing/2014/main" id="{74615708-C7CE-4030-9AE2-7637182D598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387" name="Shape 7" descr="Euroaqua PKM 60">
          <a:extLst>
            <a:ext uri="{FF2B5EF4-FFF2-40B4-BE49-F238E27FC236}">
              <a16:creationId xmlns:a16="http://schemas.microsoft.com/office/drawing/2014/main" id="{B5D04C54-E8A2-46FD-9483-27BBCB2F287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88" name="Shape 9" descr="Euroaqua PKM 60">
          <a:extLst>
            <a:ext uri="{FF2B5EF4-FFF2-40B4-BE49-F238E27FC236}">
              <a16:creationId xmlns:a16="http://schemas.microsoft.com/office/drawing/2014/main" id="{31355C32-B458-41D7-B7D2-E25F11C52E2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89" name="Shape 9" descr="Euroaqua PKM 60">
          <a:extLst>
            <a:ext uri="{FF2B5EF4-FFF2-40B4-BE49-F238E27FC236}">
              <a16:creationId xmlns:a16="http://schemas.microsoft.com/office/drawing/2014/main" id="{222D547F-2F9F-4335-B9AA-C4F08511B6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0" name="Shape 9" descr="Euroaqua PKM 60">
          <a:extLst>
            <a:ext uri="{FF2B5EF4-FFF2-40B4-BE49-F238E27FC236}">
              <a16:creationId xmlns:a16="http://schemas.microsoft.com/office/drawing/2014/main" id="{FAC5A8AD-5599-4B79-B12F-D18990FF555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91" name="Shape 7" descr="Euroaqua PKM 60">
          <a:extLst>
            <a:ext uri="{FF2B5EF4-FFF2-40B4-BE49-F238E27FC236}">
              <a16:creationId xmlns:a16="http://schemas.microsoft.com/office/drawing/2014/main" id="{3F361FEE-0282-4850-85D8-4024488C02D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2" name="Shape 9" descr="Euroaqua PKM 60">
          <a:extLst>
            <a:ext uri="{FF2B5EF4-FFF2-40B4-BE49-F238E27FC236}">
              <a16:creationId xmlns:a16="http://schemas.microsoft.com/office/drawing/2014/main" id="{E0259724-6FDF-4A65-AB97-1731ADA0BDB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3" name="Shape 9" descr="Euroaqua PKM 60">
          <a:extLst>
            <a:ext uri="{FF2B5EF4-FFF2-40B4-BE49-F238E27FC236}">
              <a16:creationId xmlns:a16="http://schemas.microsoft.com/office/drawing/2014/main" id="{F88271EF-FC04-48BD-9551-93DF2E054BB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4" name="Shape 9" descr="Euroaqua PKM 60">
          <a:extLst>
            <a:ext uri="{FF2B5EF4-FFF2-40B4-BE49-F238E27FC236}">
              <a16:creationId xmlns:a16="http://schemas.microsoft.com/office/drawing/2014/main" id="{E0816667-9A2A-4C76-8F6E-CC41F575785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95" name="Shape 7" descr="Euroaqua PKM 60">
          <a:extLst>
            <a:ext uri="{FF2B5EF4-FFF2-40B4-BE49-F238E27FC236}">
              <a16:creationId xmlns:a16="http://schemas.microsoft.com/office/drawing/2014/main" id="{CAC37E99-B094-4E4A-9048-78454110E6C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6" name="Shape 9" descr="Euroaqua PKM 60">
          <a:extLst>
            <a:ext uri="{FF2B5EF4-FFF2-40B4-BE49-F238E27FC236}">
              <a16:creationId xmlns:a16="http://schemas.microsoft.com/office/drawing/2014/main" id="{84838A31-BC1E-471C-8991-C0BBB6AFB64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7" name="Shape 9" descr="Euroaqua PKM 60">
          <a:extLst>
            <a:ext uri="{FF2B5EF4-FFF2-40B4-BE49-F238E27FC236}">
              <a16:creationId xmlns:a16="http://schemas.microsoft.com/office/drawing/2014/main" id="{29BF3218-D599-4A19-8DA4-6B2A5C6A969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398" name="Shape 9" descr="Euroaqua PKM 60">
          <a:extLst>
            <a:ext uri="{FF2B5EF4-FFF2-40B4-BE49-F238E27FC236}">
              <a16:creationId xmlns:a16="http://schemas.microsoft.com/office/drawing/2014/main" id="{707C4A6E-5AFC-47F9-A648-744209F0FAC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399" name="Shape 7" descr="Euroaqua PKM 60">
          <a:extLst>
            <a:ext uri="{FF2B5EF4-FFF2-40B4-BE49-F238E27FC236}">
              <a16:creationId xmlns:a16="http://schemas.microsoft.com/office/drawing/2014/main" id="{6AF9FBD0-9D49-4C71-8DAE-9766C1C74F3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0" name="Shape 9" descr="Euroaqua PKM 60">
          <a:extLst>
            <a:ext uri="{FF2B5EF4-FFF2-40B4-BE49-F238E27FC236}">
              <a16:creationId xmlns:a16="http://schemas.microsoft.com/office/drawing/2014/main" id="{AC8DFD69-CDE0-4E76-80D3-906BEF182A7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1" name="Shape 9" descr="Euroaqua PKM 60">
          <a:extLst>
            <a:ext uri="{FF2B5EF4-FFF2-40B4-BE49-F238E27FC236}">
              <a16:creationId xmlns:a16="http://schemas.microsoft.com/office/drawing/2014/main" id="{43E62C43-9429-4CC0-B677-04D875DFA51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2" name="Shape 9" descr="Euroaqua PKM 60">
          <a:extLst>
            <a:ext uri="{FF2B5EF4-FFF2-40B4-BE49-F238E27FC236}">
              <a16:creationId xmlns:a16="http://schemas.microsoft.com/office/drawing/2014/main" id="{7FE421DA-AA32-4039-9325-BECB72542F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03" name="Shape 7" descr="Euroaqua PKM 60">
          <a:extLst>
            <a:ext uri="{FF2B5EF4-FFF2-40B4-BE49-F238E27FC236}">
              <a16:creationId xmlns:a16="http://schemas.microsoft.com/office/drawing/2014/main" id="{95598A51-73D3-4038-A071-89A3423B0B1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4" name="Shape 9" descr="Euroaqua PKM 60">
          <a:extLst>
            <a:ext uri="{FF2B5EF4-FFF2-40B4-BE49-F238E27FC236}">
              <a16:creationId xmlns:a16="http://schemas.microsoft.com/office/drawing/2014/main" id="{7AE3AAFE-C993-4753-8D7F-FDAD9CECFA0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5" name="Shape 9" descr="Euroaqua PKM 60">
          <a:extLst>
            <a:ext uri="{FF2B5EF4-FFF2-40B4-BE49-F238E27FC236}">
              <a16:creationId xmlns:a16="http://schemas.microsoft.com/office/drawing/2014/main" id="{8A32034A-0427-482A-B37C-8129ADF3D31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6" name="Shape 9" descr="Euroaqua PKM 60">
          <a:extLst>
            <a:ext uri="{FF2B5EF4-FFF2-40B4-BE49-F238E27FC236}">
              <a16:creationId xmlns:a16="http://schemas.microsoft.com/office/drawing/2014/main" id="{00E6C818-9463-4BF8-BFF7-0F24C52767E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07" name="Shape 7" descr="Euroaqua PKM 60">
          <a:extLst>
            <a:ext uri="{FF2B5EF4-FFF2-40B4-BE49-F238E27FC236}">
              <a16:creationId xmlns:a16="http://schemas.microsoft.com/office/drawing/2014/main" id="{78C9F1B5-EBF4-4284-A838-FB8431AC97B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8" name="Shape 9" descr="Euroaqua PKM 60">
          <a:extLst>
            <a:ext uri="{FF2B5EF4-FFF2-40B4-BE49-F238E27FC236}">
              <a16:creationId xmlns:a16="http://schemas.microsoft.com/office/drawing/2014/main" id="{2520FA97-BA38-427F-BE7C-20D5FCFDD60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09" name="Shape 9" descr="Euroaqua PKM 60">
          <a:extLst>
            <a:ext uri="{FF2B5EF4-FFF2-40B4-BE49-F238E27FC236}">
              <a16:creationId xmlns:a16="http://schemas.microsoft.com/office/drawing/2014/main" id="{1265F463-03B4-4E8D-928F-82F589FFE0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0" name="Shape 9" descr="Euroaqua PKM 60">
          <a:extLst>
            <a:ext uri="{FF2B5EF4-FFF2-40B4-BE49-F238E27FC236}">
              <a16:creationId xmlns:a16="http://schemas.microsoft.com/office/drawing/2014/main" id="{2D32BF32-5E43-43BA-8043-C580F4A0514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11" name="Shape 7" descr="Euroaqua PKM 60">
          <a:extLst>
            <a:ext uri="{FF2B5EF4-FFF2-40B4-BE49-F238E27FC236}">
              <a16:creationId xmlns:a16="http://schemas.microsoft.com/office/drawing/2014/main" id="{7B160EFC-26D5-4534-9781-569332B464F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2" name="Shape 9" descr="Euroaqua PKM 60">
          <a:extLst>
            <a:ext uri="{FF2B5EF4-FFF2-40B4-BE49-F238E27FC236}">
              <a16:creationId xmlns:a16="http://schemas.microsoft.com/office/drawing/2014/main" id="{5491C3DD-9952-43E3-8877-FDEA7754AA5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3" name="Shape 9" descr="Euroaqua PKM 60">
          <a:extLst>
            <a:ext uri="{FF2B5EF4-FFF2-40B4-BE49-F238E27FC236}">
              <a16:creationId xmlns:a16="http://schemas.microsoft.com/office/drawing/2014/main" id="{CD14BF1C-F19F-4353-A150-E3A4191179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4" name="Shape 9" descr="Euroaqua PKM 60">
          <a:extLst>
            <a:ext uri="{FF2B5EF4-FFF2-40B4-BE49-F238E27FC236}">
              <a16:creationId xmlns:a16="http://schemas.microsoft.com/office/drawing/2014/main" id="{07454070-FECA-4E0B-9621-CB3011CAA27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15" name="Shape 7" descr="Euroaqua PKM 60">
          <a:extLst>
            <a:ext uri="{FF2B5EF4-FFF2-40B4-BE49-F238E27FC236}">
              <a16:creationId xmlns:a16="http://schemas.microsoft.com/office/drawing/2014/main" id="{FBD7EE9C-82CC-46DC-B8E4-663ED0B0547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6" name="Shape 9" descr="Euroaqua PKM 60">
          <a:extLst>
            <a:ext uri="{FF2B5EF4-FFF2-40B4-BE49-F238E27FC236}">
              <a16:creationId xmlns:a16="http://schemas.microsoft.com/office/drawing/2014/main" id="{6E0AED0F-5BBF-4CE2-9A63-BA1BCDB7682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7" name="Shape 9" descr="Euroaqua PKM 60">
          <a:extLst>
            <a:ext uri="{FF2B5EF4-FFF2-40B4-BE49-F238E27FC236}">
              <a16:creationId xmlns:a16="http://schemas.microsoft.com/office/drawing/2014/main" id="{922D8A08-BFE6-4123-990F-3EDC3895FD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18" name="Shape 9" descr="Euroaqua PKM 60">
          <a:extLst>
            <a:ext uri="{FF2B5EF4-FFF2-40B4-BE49-F238E27FC236}">
              <a16:creationId xmlns:a16="http://schemas.microsoft.com/office/drawing/2014/main" id="{5677ADA5-E198-439A-9DCE-D5D8061D08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19" name="Shape 7" descr="Euroaqua PKM 60">
          <a:extLst>
            <a:ext uri="{FF2B5EF4-FFF2-40B4-BE49-F238E27FC236}">
              <a16:creationId xmlns:a16="http://schemas.microsoft.com/office/drawing/2014/main" id="{69DD72DB-D03D-4A70-81F0-EC17DFC783C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0" name="Shape 9" descr="Euroaqua PKM 60">
          <a:extLst>
            <a:ext uri="{FF2B5EF4-FFF2-40B4-BE49-F238E27FC236}">
              <a16:creationId xmlns:a16="http://schemas.microsoft.com/office/drawing/2014/main" id="{1A37043D-4C4D-4BAE-BA3A-FA1D0AE8CC7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1" name="Shape 9" descr="Euroaqua PKM 60">
          <a:extLst>
            <a:ext uri="{FF2B5EF4-FFF2-40B4-BE49-F238E27FC236}">
              <a16:creationId xmlns:a16="http://schemas.microsoft.com/office/drawing/2014/main" id="{81BBC9EB-18B7-4D4A-8C67-DA90B14351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2" name="Shape 9" descr="Euroaqua PKM 60">
          <a:extLst>
            <a:ext uri="{FF2B5EF4-FFF2-40B4-BE49-F238E27FC236}">
              <a16:creationId xmlns:a16="http://schemas.microsoft.com/office/drawing/2014/main" id="{EF80BEE0-D037-406C-987A-A0DD99804A0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23" name="Shape 7" descr="Euroaqua PKM 60">
          <a:extLst>
            <a:ext uri="{FF2B5EF4-FFF2-40B4-BE49-F238E27FC236}">
              <a16:creationId xmlns:a16="http://schemas.microsoft.com/office/drawing/2014/main" id="{B90AD093-79EA-4416-BB1D-B4A94F88D47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4" name="Shape 9" descr="Euroaqua PKM 60">
          <a:extLst>
            <a:ext uri="{FF2B5EF4-FFF2-40B4-BE49-F238E27FC236}">
              <a16:creationId xmlns:a16="http://schemas.microsoft.com/office/drawing/2014/main" id="{C4442134-C6CB-44E2-B1DB-73C192898D0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5" name="Shape 9" descr="Euroaqua PKM 60">
          <a:extLst>
            <a:ext uri="{FF2B5EF4-FFF2-40B4-BE49-F238E27FC236}">
              <a16:creationId xmlns:a16="http://schemas.microsoft.com/office/drawing/2014/main" id="{E6367300-E0D8-43F4-8E4B-1DAFD785830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6" name="Shape 9" descr="Euroaqua PKM 60">
          <a:extLst>
            <a:ext uri="{FF2B5EF4-FFF2-40B4-BE49-F238E27FC236}">
              <a16:creationId xmlns:a16="http://schemas.microsoft.com/office/drawing/2014/main" id="{FBED32C4-33E7-4204-A51D-573D3F5C6E4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27" name="Shape 7" descr="Euroaqua PKM 60">
          <a:extLst>
            <a:ext uri="{FF2B5EF4-FFF2-40B4-BE49-F238E27FC236}">
              <a16:creationId xmlns:a16="http://schemas.microsoft.com/office/drawing/2014/main" id="{2F003443-730B-4664-9FCA-0A9234B3EC7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8" name="Shape 9" descr="Euroaqua PKM 60">
          <a:extLst>
            <a:ext uri="{FF2B5EF4-FFF2-40B4-BE49-F238E27FC236}">
              <a16:creationId xmlns:a16="http://schemas.microsoft.com/office/drawing/2014/main" id="{94682DE5-6897-444E-BE55-D5943EF7422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29" name="Shape 9" descr="Euroaqua PKM 60">
          <a:extLst>
            <a:ext uri="{FF2B5EF4-FFF2-40B4-BE49-F238E27FC236}">
              <a16:creationId xmlns:a16="http://schemas.microsoft.com/office/drawing/2014/main" id="{948F26DD-92C1-4C52-8A97-FE77EC130F7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0" name="Shape 9" descr="Euroaqua PKM 60">
          <a:extLst>
            <a:ext uri="{FF2B5EF4-FFF2-40B4-BE49-F238E27FC236}">
              <a16:creationId xmlns:a16="http://schemas.microsoft.com/office/drawing/2014/main" id="{EBA75AB0-1A62-488D-98F7-7655DD34369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31" name="Shape 7" descr="Euroaqua PKM 60">
          <a:extLst>
            <a:ext uri="{FF2B5EF4-FFF2-40B4-BE49-F238E27FC236}">
              <a16:creationId xmlns:a16="http://schemas.microsoft.com/office/drawing/2014/main" id="{5ADEC7F9-3A31-495B-B11F-7290212A38B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2" name="Shape 9" descr="Euroaqua PKM 60">
          <a:extLst>
            <a:ext uri="{FF2B5EF4-FFF2-40B4-BE49-F238E27FC236}">
              <a16:creationId xmlns:a16="http://schemas.microsoft.com/office/drawing/2014/main" id="{289348B1-D2EA-4F9A-B76D-DC32148C19A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3" name="Shape 9" descr="Euroaqua PKM 60">
          <a:extLst>
            <a:ext uri="{FF2B5EF4-FFF2-40B4-BE49-F238E27FC236}">
              <a16:creationId xmlns:a16="http://schemas.microsoft.com/office/drawing/2014/main" id="{09BBDE02-8D23-4572-B18A-FDA39C8D23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4" name="Shape 9" descr="Euroaqua PKM 60">
          <a:extLst>
            <a:ext uri="{FF2B5EF4-FFF2-40B4-BE49-F238E27FC236}">
              <a16:creationId xmlns:a16="http://schemas.microsoft.com/office/drawing/2014/main" id="{CBD9B68F-7CBD-491F-8377-99140708308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35" name="Shape 7" descr="Euroaqua PKM 60">
          <a:extLst>
            <a:ext uri="{FF2B5EF4-FFF2-40B4-BE49-F238E27FC236}">
              <a16:creationId xmlns:a16="http://schemas.microsoft.com/office/drawing/2014/main" id="{F80F48C7-6DCE-4C8E-AAFA-A8AC5147CE2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6" name="Shape 9" descr="Euroaqua PKM 60">
          <a:extLst>
            <a:ext uri="{FF2B5EF4-FFF2-40B4-BE49-F238E27FC236}">
              <a16:creationId xmlns:a16="http://schemas.microsoft.com/office/drawing/2014/main" id="{18544E8F-845A-4D7A-A6A6-DA00042C54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7" name="Shape 9" descr="Euroaqua PKM 60">
          <a:extLst>
            <a:ext uri="{FF2B5EF4-FFF2-40B4-BE49-F238E27FC236}">
              <a16:creationId xmlns:a16="http://schemas.microsoft.com/office/drawing/2014/main" id="{AFFE01EA-DBCE-4988-987E-EE06A3E3E33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38" name="Shape 9" descr="Euroaqua PKM 60">
          <a:extLst>
            <a:ext uri="{FF2B5EF4-FFF2-40B4-BE49-F238E27FC236}">
              <a16:creationId xmlns:a16="http://schemas.microsoft.com/office/drawing/2014/main" id="{09600B7B-D836-46CA-BC5B-D19F0B8ED38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39" name="Shape 7" descr="Euroaqua PKM 60">
          <a:extLst>
            <a:ext uri="{FF2B5EF4-FFF2-40B4-BE49-F238E27FC236}">
              <a16:creationId xmlns:a16="http://schemas.microsoft.com/office/drawing/2014/main" id="{6A76C257-4173-4FA6-9B8B-460FEAA17D6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0" name="Shape 9" descr="Euroaqua PKM 60">
          <a:extLst>
            <a:ext uri="{FF2B5EF4-FFF2-40B4-BE49-F238E27FC236}">
              <a16:creationId xmlns:a16="http://schemas.microsoft.com/office/drawing/2014/main" id="{FB7E27E0-1C77-43CB-96A2-B26968E9B53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1" name="Shape 9" descr="Euroaqua PKM 60">
          <a:extLst>
            <a:ext uri="{FF2B5EF4-FFF2-40B4-BE49-F238E27FC236}">
              <a16:creationId xmlns:a16="http://schemas.microsoft.com/office/drawing/2014/main" id="{0215AB69-1825-4E30-A7DE-693978873D7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2" name="Shape 9" descr="Euroaqua PKM 60">
          <a:extLst>
            <a:ext uri="{FF2B5EF4-FFF2-40B4-BE49-F238E27FC236}">
              <a16:creationId xmlns:a16="http://schemas.microsoft.com/office/drawing/2014/main" id="{7FC54236-5A39-4789-86DF-B5AEFA2AD8C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43" name="Shape 7" descr="Euroaqua PKM 60">
          <a:extLst>
            <a:ext uri="{FF2B5EF4-FFF2-40B4-BE49-F238E27FC236}">
              <a16:creationId xmlns:a16="http://schemas.microsoft.com/office/drawing/2014/main" id="{D88C9CBC-486E-44F7-939D-85D6E01C484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4" name="Shape 9" descr="Euroaqua PKM 60">
          <a:extLst>
            <a:ext uri="{FF2B5EF4-FFF2-40B4-BE49-F238E27FC236}">
              <a16:creationId xmlns:a16="http://schemas.microsoft.com/office/drawing/2014/main" id="{6A6E3338-E725-493F-94C1-294515A7436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5" name="Shape 9" descr="Euroaqua PKM 60">
          <a:extLst>
            <a:ext uri="{FF2B5EF4-FFF2-40B4-BE49-F238E27FC236}">
              <a16:creationId xmlns:a16="http://schemas.microsoft.com/office/drawing/2014/main" id="{DCEC3767-90BE-4593-837B-CE760610E01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6" name="Shape 9" descr="Euroaqua PKM 60">
          <a:extLst>
            <a:ext uri="{FF2B5EF4-FFF2-40B4-BE49-F238E27FC236}">
              <a16:creationId xmlns:a16="http://schemas.microsoft.com/office/drawing/2014/main" id="{E56CE686-4ADC-423D-8830-81868259D89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47" name="Shape 7" descr="Euroaqua PKM 60">
          <a:extLst>
            <a:ext uri="{FF2B5EF4-FFF2-40B4-BE49-F238E27FC236}">
              <a16:creationId xmlns:a16="http://schemas.microsoft.com/office/drawing/2014/main" id="{1A8EE0FF-8D68-4A3B-AA3C-101B0618B7F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8" name="Shape 9" descr="Euroaqua PKM 60">
          <a:extLst>
            <a:ext uri="{FF2B5EF4-FFF2-40B4-BE49-F238E27FC236}">
              <a16:creationId xmlns:a16="http://schemas.microsoft.com/office/drawing/2014/main" id="{3E81C3D1-4092-41CB-A7C9-592ED7208E1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49" name="Shape 9" descr="Euroaqua PKM 60">
          <a:extLst>
            <a:ext uri="{FF2B5EF4-FFF2-40B4-BE49-F238E27FC236}">
              <a16:creationId xmlns:a16="http://schemas.microsoft.com/office/drawing/2014/main" id="{CDC1E8E6-120D-416D-9F19-138FE820C72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0" name="Shape 9" descr="Euroaqua PKM 60">
          <a:extLst>
            <a:ext uri="{FF2B5EF4-FFF2-40B4-BE49-F238E27FC236}">
              <a16:creationId xmlns:a16="http://schemas.microsoft.com/office/drawing/2014/main" id="{1B3DD482-E3CA-4F2A-B3F7-230554C7F4D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51" name="Shape 7" descr="Euroaqua PKM 60">
          <a:extLst>
            <a:ext uri="{FF2B5EF4-FFF2-40B4-BE49-F238E27FC236}">
              <a16:creationId xmlns:a16="http://schemas.microsoft.com/office/drawing/2014/main" id="{3737492B-6F2C-485D-8240-766C3919C8A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2" name="Shape 9" descr="Euroaqua PKM 60">
          <a:extLst>
            <a:ext uri="{FF2B5EF4-FFF2-40B4-BE49-F238E27FC236}">
              <a16:creationId xmlns:a16="http://schemas.microsoft.com/office/drawing/2014/main" id="{295FAE2E-F025-4259-9D58-8B6DC904461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3" name="Shape 9" descr="Euroaqua PKM 60">
          <a:extLst>
            <a:ext uri="{FF2B5EF4-FFF2-40B4-BE49-F238E27FC236}">
              <a16:creationId xmlns:a16="http://schemas.microsoft.com/office/drawing/2014/main" id="{0A0DC7C2-AD6F-4FD2-8D81-570CCF5A3FE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4" name="Shape 9" descr="Euroaqua PKM 60">
          <a:extLst>
            <a:ext uri="{FF2B5EF4-FFF2-40B4-BE49-F238E27FC236}">
              <a16:creationId xmlns:a16="http://schemas.microsoft.com/office/drawing/2014/main" id="{F25F8DC4-D1A0-46AC-BCDC-3A7442624DB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55" name="Shape 7" descr="Euroaqua PKM 60">
          <a:extLst>
            <a:ext uri="{FF2B5EF4-FFF2-40B4-BE49-F238E27FC236}">
              <a16:creationId xmlns:a16="http://schemas.microsoft.com/office/drawing/2014/main" id="{828B70C3-F013-4D22-9E1F-9E37905CF09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56" name="Shape 7" descr="Euroaqua PKM 60">
          <a:extLst>
            <a:ext uri="{FF2B5EF4-FFF2-40B4-BE49-F238E27FC236}">
              <a16:creationId xmlns:a16="http://schemas.microsoft.com/office/drawing/2014/main" id="{5A24EAC4-CA13-4ADE-9562-FED69529CAF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7" name="Shape 9" descr="Euroaqua PKM 60">
          <a:extLst>
            <a:ext uri="{FF2B5EF4-FFF2-40B4-BE49-F238E27FC236}">
              <a16:creationId xmlns:a16="http://schemas.microsoft.com/office/drawing/2014/main" id="{567D8D4F-A95F-4755-9439-510DDBF944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8" name="Shape 9" descr="Euroaqua PKM 60">
          <a:extLst>
            <a:ext uri="{FF2B5EF4-FFF2-40B4-BE49-F238E27FC236}">
              <a16:creationId xmlns:a16="http://schemas.microsoft.com/office/drawing/2014/main" id="{6CC5D9F6-CE78-4E42-A4EC-261AB5EA113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59" name="Shape 9" descr="Euroaqua PKM 60">
          <a:extLst>
            <a:ext uri="{FF2B5EF4-FFF2-40B4-BE49-F238E27FC236}">
              <a16:creationId xmlns:a16="http://schemas.microsoft.com/office/drawing/2014/main" id="{16F6B003-C408-4C60-81C7-48A6BE3D63D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60" name="Shape 7" descr="Euroaqua PKM 60">
          <a:extLst>
            <a:ext uri="{FF2B5EF4-FFF2-40B4-BE49-F238E27FC236}">
              <a16:creationId xmlns:a16="http://schemas.microsoft.com/office/drawing/2014/main" id="{65A6F597-618D-470B-92F9-D8C335C93E1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61" name="Shape 7" descr="Euroaqua PKM 60">
          <a:extLst>
            <a:ext uri="{FF2B5EF4-FFF2-40B4-BE49-F238E27FC236}">
              <a16:creationId xmlns:a16="http://schemas.microsoft.com/office/drawing/2014/main" id="{DE8E0C83-9D15-4AF6-8280-F0E8E6A38A4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62" name="Shape 7" descr="Euroaqua PKM 60">
          <a:extLst>
            <a:ext uri="{FF2B5EF4-FFF2-40B4-BE49-F238E27FC236}">
              <a16:creationId xmlns:a16="http://schemas.microsoft.com/office/drawing/2014/main" id="{41757BBA-CB86-46CE-9398-04597B09248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63" name="Shape 7" descr="Euroaqua PKM 60">
          <a:extLst>
            <a:ext uri="{FF2B5EF4-FFF2-40B4-BE49-F238E27FC236}">
              <a16:creationId xmlns:a16="http://schemas.microsoft.com/office/drawing/2014/main" id="{A8F4BB2B-73D2-43A3-B69C-20352E9F03B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64" name="Shape 9" descr="Euroaqua PKM 60">
          <a:extLst>
            <a:ext uri="{FF2B5EF4-FFF2-40B4-BE49-F238E27FC236}">
              <a16:creationId xmlns:a16="http://schemas.microsoft.com/office/drawing/2014/main" id="{56C35708-325B-4D02-A44A-28BC9A48E60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65" name="Shape 9" descr="Euroaqua PKM 60">
          <a:extLst>
            <a:ext uri="{FF2B5EF4-FFF2-40B4-BE49-F238E27FC236}">
              <a16:creationId xmlns:a16="http://schemas.microsoft.com/office/drawing/2014/main" id="{B217F74C-6AE3-4769-8A58-1D991368EA3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66" name="Shape 9" descr="Euroaqua PKM 60">
          <a:extLst>
            <a:ext uri="{FF2B5EF4-FFF2-40B4-BE49-F238E27FC236}">
              <a16:creationId xmlns:a16="http://schemas.microsoft.com/office/drawing/2014/main" id="{CB8A0528-356A-4369-AF18-D9BEB6067B2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67" name="Shape 7" descr="Euroaqua PKM 60">
          <a:extLst>
            <a:ext uri="{FF2B5EF4-FFF2-40B4-BE49-F238E27FC236}">
              <a16:creationId xmlns:a16="http://schemas.microsoft.com/office/drawing/2014/main" id="{01B65110-306D-49EC-A7D8-7D24684603D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68" name="Shape 9" descr="Euroaqua PKM 60">
          <a:extLst>
            <a:ext uri="{FF2B5EF4-FFF2-40B4-BE49-F238E27FC236}">
              <a16:creationId xmlns:a16="http://schemas.microsoft.com/office/drawing/2014/main" id="{88B0CE91-EB36-4EC8-AF8D-772284F41DE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69" name="Shape 9" descr="Euroaqua PKM 60">
          <a:extLst>
            <a:ext uri="{FF2B5EF4-FFF2-40B4-BE49-F238E27FC236}">
              <a16:creationId xmlns:a16="http://schemas.microsoft.com/office/drawing/2014/main" id="{86F9A823-015E-4B8F-9C90-3364E12123D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470" name="Shape 9" descr="Euroaqua PKM 60">
          <a:extLst>
            <a:ext uri="{FF2B5EF4-FFF2-40B4-BE49-F238E27FC236}">
              <a16:creationId xmlns:a16="http://schemas.microsoft.com/office/drawing/2014/main" id="{470924A3-CAF8-4543-9285-24729B776E9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471" name="Shape 7" descr="Euroaqua PKM 60">
          <a:extLst>
            <a:ext uri="{FF2B5EF4-FFF2-40B4-BE49-F238E27FC236}">
              <a16:creationId xmlns:a16="http://schemas.microsoft.com/office/drawing/2014/main" id="{6E447061-01DD-43AF-913B-0C1EC71CD6B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2" name="Shape 7" descr="Euroaqua PKM 60">
          <a:extLst>
            <a:ext uri="{FF2B5EF4-FFF2-40B4-BE49-F238E27FC236}">
              <a16:creationId xmlns:a16="http://schemas.microsoft.com/office/drawing/2014/main" id="{C979AB21-FD11-4CDF-9876-B1E2644F6C9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3" name="Shape 7" descr="Euroaqua PKM 60">
          <a:extLst>
            <a:ext uri="{FF2B5EF4-FFF2-40B4-BE49-F238E27FC236}">
              <a16:creationId xmlns:a16="http://schemas.microsoft.com/office/drawing/2014/main" id="{8EFD297E-68B4-45FC-AD9D-6A233BFCCC7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4" name="Shape 7" descr="Euroaqua PKM 60">
          <a:extLst>
            <a:ext uri="{FF2B5EF4-FFF2-40B4-BE49-F238E27FC236}">
              <a16:creationId xmlns:a16="http://schemas.microsoft.com/office/drawing/2014/main" id="{487CCC32-8794-4DAE-8515-D2C5FD89344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5" name="Shape 7" descr="Euroaqua PKM 60">
          <a:extLst>
            <a:ext uri="{FF2B5EF4-FFF2-40B4-BE49-F238E27FC236}">
              <a16:creationId xmlns:a16="http://schemas.microsoft.com/office/drawing/2014/main" id="{079F590D-BA4F-40AD-B2E1-325801F173D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6" name="Shape 7" descr="Euroaqua PKM 60">
          <a:extLst>
            <a:ext uri="{FF2B5EF4-FFF2-40B4-BE49-F238E27FC236}">
              <a16:creationId xmlns:a16="http://schemas.microsoft.com/office/drawing/2014/main" id="{5992AC8C-FA4F-4320-9B12-402C84725A1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7" name="Shape 7" descr="Euroaqua PKM 60">
          <a:extLst>
            <a:ext uri="{FF2B5EF4-FFF2-40B4-BE49-F238E27FC236}">
              <a16:creationId xmlns:a16="http://schemas.microsoft.com/office/drawing/2014/main" id="{F85ED82C-5B05-4788-9886-C82224012ED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8" name="Shape 7" descr="Euroaqua PKM 60">
          <a:extLst>
            <a:ext uri="{FF2B5EF4-FFF2-40B4-BE49-F238E27FC236}">
              <a16:creationId xmlns:a16="http://schemas.microsoft.com/office/drawing/2014/main" id="{4C5FBC24-BE19-48CD-A79F-07E2C818275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79" name="Shape 7" descr="Euroaqua PKM 60">
          <a:extLst>
            <a:ext uri="{FF2B5EF4-FFF2-40B4-BE49-F238E27FC236}">
              <a16:creationId xmlns:a16="http://schemas.microsoft.com/office/drawing/2014/main" id="{F307F961-1CBB-4D1E-843B-87F701DD29E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0" name="Shape 7" descr="Euroaqua PKM 60">
          <a:extLst>
            <a:ext uri="{FF2B5EF4-FFF2-40B4-BE49-F238E27FC236}">
              <a16:creationId xmlns:a16="http://schemas.microsoft.com/office/drawing/2014/main" id="{A3539800-3FF3-41F2-99A8-6C51DD72748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1" name="Shape 7" descr="Euroaqua PKM 60">
          <a:extLst>
            <a:ext uri="{FF2B5EF4-FFF2-40B4-BE49-F238E27FC236}">
              <a16:creationId xmlns:a16="http://schemas.microsoft.com/office/drawing/2014/main" id="{5B31BDC8-3237-4C0F-BEAD-2E1B3A06362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2" name="Shape 7" descr="Euroaqua PKM 60">
          <a:extLst>
            <a:ext uri="{FF2B5EF4-FFF2-40B4-BE49-F238E27FC236}">
              <a16:creationId xmlns:a16="http://schemas.microsoft.com/office/drawing/2014/main" id="{7E4D2AF5-C787-478B-B76E-5B715864B2B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3" name="Shape 7" descr="Euroaqua PKM 60">
          <a:extLst>
            <a:ext uri="{FF2B5EF4-FFF2-40B4-BE49-F238E27FC236}">
              <a16:creationId xmlns:a16="http://schemas.microsoft.com/office/drawing/2014/main" id="{AE04D596-6EE1-4A69-ABEC-7AA9CC2093E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4" name="Shape 7" descr="Euroaqua PKM 60">
          <a:extLst>
            <a:ext uri="{FF2B5EF4-FFF2-40B4-BE49-F238E27FC236}">
              <a16:creationId xmlns:a16="http://schemas.microsoft.com/office/drawing/2014/main" id="{406E3BE7-3ABC-440C-A05C-7038C4C1C14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5" name="Shape 7" descr="Euroaqua PKM 60">
          <a:extLst>
            <a:ext uri="{FF2B5EF4-FFF2-40B4-BE49-F238E27FC236}">
              <a16:creationId xmlns:a16="http://schemas.microsoft.com/office/drawing/2014/main" id="{6F424E75-1F2C-420E-96B3-F3C79FFE7FB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6" name="Shape 7" descr="Euroaqua PKM 60">
          <a:extLst>
            <a:ext uri="{FF2B5EF4-FFF2-40B4-BE49-F238E27FC236}">
              <a16:creationId xmlns:a16="http://schemas.microsoft.com/office/drawing/2014/main" id="{EA1CBEC7-EA5B-4EAF-9FF5-41087B51B21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7" name="Shape 7" descr="Euroaqua PKM 60">
          <a:extLst>
            <a:ext uri="{FF2B5EF4-FFF2-40B4-BE49-F238E27FC236}">
              <a16:creationId xmlns:a16="http://schemas.microsoft.com/office/drawing/2014/main" id="{29797EE5-03D5-4779-9E9D-19AB5E3AC3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8" name="Shape 7" descr="Euroaqua PKM 60">
          <a:extLst>
            <a:ext uri="{FF2B5EF4-FFF2-40B4-BE49-F238E27FC236}">
              <a16:creationId xmlns:a16="http://schemas.microsoft.com/office/drawing/2014/main" id="{778A7418-158C-491C-8504-F8C14FDC75E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89" name="Shape 7" descr="Euroaqua PKM 60">
          <a:extLst>
            <a:ext uri="{FF2B5EF4-FFF2-40B4-BE49-F238E27FC236}">
              <a16:creationId xmlns:a16="http://schemas.microsoft.com/office/drawing/2014/main" id="{9ED04055-2D21-48D1-BF49-AC1D7CC702C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0" name="Shape 7" descr="Euroaqua PKM 60">
          <a:extLst>
            <a:ext uri="{FF2B5EF4-FFF2-40B4-BE49-F238E27FC236}">
              <a16:creationId xmlns:a16="http://schemas.microsoft.com/office/drawing/2014/main" id="{B3BC009B-69D1-410B-B087-FFBD20CB5C9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1" name="Shape 7" descr="Euroaqua PKM 60">
          <a:extLst>
            <a:ext uri="{FF2B5EF4-FFF2-40B4-BE49-F238E27FC236}">
              <a16:creationId xmlns:a16="http://schemas.microsoft.com/office/drawing/2014/main" id="{4986C9EA-39DE-491F-91A1-123B5F25126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2" name="Shape 7" descr="Euroaqua PKM 60">
          <a:extLst>
            <a:ext uri="{FF2B5EF4-FFF2-40B4-BE49-F238E27FC236}">
              <a16:creationId xmlns:a16="http://schemas.microsoft.com/office/drawing/2014/main" id="{38FD441F-C786-475C-AB78-0B4C1E4B4ED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3" name="Shape 7" descr="Euroaqua PKM 60">
          <a:extLst>
            <a:ext uri="{FF2B5EF4-FFF2-40B4-BE49-F238E27FC236}">
              <a16:creationId xmlns:a16="http://schemas.microsoft.com/office/drawing/2014/main" id="{15C3BA89-F94D-4E76-9FD5-7D554B94731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4" name="Shape 7" descr="Euroaqua PKM 60">
          <a:extLst>
            <a:ext uri="{FF2B5EF4-FFF2-40B4-BE49-F238E27FC236}">
              <a16:creationId xmlns:a16="http://schemas.microsoft.com/office/drawing/2014/main" id="{A4A56EFB-9484-4ECB-A36A-A9C8F7D0294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5" name="Shape 7" descr="Euroaqua PKM 60">
          <a:extLst>
            <a:ext uri="{FF2B5EF4-FFF2-40B4-BE49-F238E27FC236}">
              <a16:creationId xmlns:a16="http://schemas.microsoft.com/office/drawing/2014/main" id="{EFB84457-2E94-4B59-AB09-097EE10F9EC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6" name="Shape 7" descr="Euroaqua PKM 60">
          <a:extLst>
            <a:ext uri="{FF2B5EF4-FFF2-40B4-BE49-F238E27FC236}">
              <a16:creationId xmlns:a16="http://schemas.microsoft.com/office/drawing/2014/main" id="{0F3911D2-D9DB-4BE6-A033-B60C70A2F84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7" name="Shape 7" descr="Euroaqua PKM 60">
          <a:extLst>
            <a:ext uri="{FF2B5EF4-FFF2-40B4-BE49-F238E27FC236}">
              <a16:creationId xmlns:a16="http://schemas.microsoft.com/office/drawing/2014/main" id="{646BB371-C422-46AA-B528-F14685579E2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8" name="Shape 7" descr="Euroaqua PKM 60">
          <a:extLst>
            <a:ext uri="{FF2B5EF4-FFF2-40B4-BE49-F238E27FC236}">
              <a16:creationId xmlns:a16="http://schemas.microsoft.com/office/drawing/2014/main" id="{6043A811-3EBC-4308-9187-7DF2D7EE610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499" name="Shape 7" descr="Euroaqua PKM 60">
          <a:extLst>
            <a:ext uri="{FF2B5EF4-FFF2-40B4-BE49-F238E27FC236}">
              <a16:creationId xmlns:a16="http://schemas.microsoft.com/office/drawing/2014/main" id="{58B3D86C-CFB8-41E5-A9F7-CD4B8B3F13E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0" name="Shape 9" descr="Euroaqua PKM 60">
          <a:extLst>
            <a:ext uri="{FF2B5EF4-FFF2-40B4-BE49-F238E27FC236}">
              <a16:creationId xmlns:a16="http://schemas.microsoft.com/office/drawing/2014/main" id="{2D11ED30-494A-4A9B-97C7-0B7583985AA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1" name="Shape 9" descr="Euroaqua PKM 60">
          <a:extLst>
            <a:ext uri="{FF2B5EF4-FFF2-40B4-BE49-F238E27FC236}">
              <a16:creationId xmlns:a16="http://schemas.microsoft.com/office/drawing/2014/main" id="{AEC11C9A-D87A-40BA-AE92-593405160D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2" name="Shape 9" descr="Euroaqua PKM 60">
          <a:extLst>
            <a:ext uri="{FF2B5EF4-FFF2-40B4-BE49-F238E27FC236}">
              <a16:creationId xmlns:a16="http://schemas.microsoft.com/office/drawing/2014/main" id="{135C417B-DFB9-43D9-8DBE-A2D97399EAB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03" name="Shape 7" descr="Euroaqua PKM 60">
          <a:extLst>
            <a:ext uri="{FF2B5EF4-FFF2-40B4-BE49-F238E27FC236}">
              <a16:creationId xmlns:a16="http://schemas.microsoft.com/office/drawing/2014/main" id="{C9BDD40C-326B-4349-B4C4-5659E6AA2BD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4" name="Shape 9" descr="Euroaqua PKM 60">
          <a:extLst>
            <a:ext uri="{FF2B5EF4-FFF2-40B4-BE49-F238E27FC236}">
              <a16:creationId xmlns:a16="http://schemas.microsoft.com/office/drawing/2014/main" id="{2A33E7D2-6809-484A-86B0-BE98681FD19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5" name="Shape 9" descr="Euroaqua PKM 60">
          <a:extLst>
            <a:ext uri="{FF2B5EF4-FFF2-40B4-BE49-F238E27FC236}">
              <a16:creationId xmlns:a16="http://schemas.microsoft.com/office/drawing/2014/main" id="{186E8B71-BF0C-4DD1-997F-9D32A0ED35C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6" name="Shape 9" descr="Euroaqua PKM 60">
          <a:extLst>
            <a:ext uri="{FF2B5EF4-FFF2-40B4-BE49-F238E27FC236}">
              <a16:creationId xmlns:a16="http://schemas.microsoft.com/office/drawing/2014/main" id="{E5213B96-AEFE-4C27-B967-E2062F47FDF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07" name="Shape 7" descr="Euroaqua PKM 60">
          <a:extLst>
            <a:ext uri="{FF2B5EF4-FFF2-40B4-BE49-F238E27FC236}">
              <a16:creationId xmlns:a16="http://schemas.microsoft.com/office/drawing/2014/main" id="{FF6155AF-E14E-495B-876A-9AC88B65BEB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8" name="Shape 9" descr="Euroaqua PKM 60">
          <a:extLst>
            <a:ext uri="{FF2B5EF4-FFF2-40B4-BE49-F238E27FC236}">
              <a16:creationId xmlns:a16="http://schemas.microsoft.com/office/drawing/2014/main" id="{2D5B81B4-5F15-4BBB-AB16-6E082C47BE7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09" name="Shape 9" descr="Euroaqua PKM 60">
          <a:extLst>
            <a:ext uri="{FF2B5EF4-FFF2-40B4-BE49-F238E27FC236}">
              <a16:creationId xmlns:a16="http://schemas.microsoft.com/office/drawing/2014/main" id="{D94F0C69-3605-4743-8FE4-DCCA64C251F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0" name="Shape 9" descr="Euroaqua PKM 60">
          <a:extLst>
            <a:ext uri="{FF2B5EF4-FFF2-40B4-BE49-F238E27FC236}">
              <a16:creationId xmlns:a16="http://schemas.microsoft.com/office/drawing/2014/main" id="{09BE31CD-DE48-446F-9E3C-90722279ACB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11" name="Shape 7" descr="Euroaqua PKM 60">
          <a:extLst>
            <a:ext uri="{FF2B5EF4-FFF2-40B4-BE49-F238E27FC236}">
              <a16:creationId xmlns:a16="http://schemas.microsoft.com/office/drawing/2014/main" id="{2C4C41DF-10D5-41BC-87AA-E6A5F53D34E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2" name="Shape 9" descr="Euroaqua PKM 60">
          <a:extLst>
            <a:ext uri="{FF2B5EF4-FFF2-40B4-BE49-F238E27FC236}">
              <a16:creationId xmlns:a16="http://schemas.microsoft.com/office/drawing/2014/main" id="{C141A2E1-73C0-4C2B-9B22-8EB30B5AEF5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3" name="Shape 9" descr="Euroaqua PKM 60">
          <a:extLst>
            <a:ext uri="{FF2B5EF4-FFF2-40B4-BE49-F238E27FC236}">
              <a16:creationId xmlns:a16="http://schemas.microsoft.com/office/drawing/2014/main" id="{03233509-851C-4116-9E2F-537FB7F5338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4" name="Shape 9" descr="Euroaqua PKM 60">
          <a:extLst>
            <a:ext uri="{FF2B5EF4-FFF2-40B4-BE49-F238E27FC236}">
              <a16:creationId xmlns:a16="http://schemas.microsoft.com/office/drawing/2014/main" id="{37E991EA-7285-4E1C-B8AD-30147CA20B6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15" name="Shape 7" descr="Euroaqua PKM 60">
          <a:extLst>
            <a:ext uri="{FF2B5EF4-FFF2-40B4-BE49-F238E27FC236}">
              <a16:creationId xmlns:a16="http://schemas.microsoft.com/office/drawing/2014/main" id="{EDD5B8C9-2991-4B51-931C-3D2D0E81AE3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6" name="Shape 9" descr="Euroaqua PKM 60">
          <a:extLst>
            <a:ext uri="{FF2B5EF4-FFF2-40B4-BE49-F238E27FC236}">
              <a16:creationId xmlns:a16="http://schemas.microsoft.com/office/drawing/2014/main" id="{D916582E-38D7-4B53-8F3E-2454610D51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7" name="Shape 9" descr="Euroaqua PKM 60">
          <a:extLst>
            <a:ext uri="{FF2B5EF4-FFF2-40B4-BE49-F238E27FC236}">
              <a16:creationId xmlns:a16="http://schemas.microsoft.com/office/drawing/2014/main" id="{6FFB7FB3-AD5F-414A-B584-B1133B769A3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18" name="Shape 9" descr="Euroaqua PKM 60">
          <a:extLst>
            <a:ext uri="{FF2B5EF4-FFF2-40B4-BE49-F238E27FC236}">
              <a16:creationId xmlns:a16="http://schemas.microsoft.com/office/drawing/2014/main" id="{0762CB53-A491-490F-BE77-8F3A941F9D0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19" name="Shape 7" descr="Euroaqua PKM 60">
          <a:extLst>
            <a:ext uri="{FF2B5EF4-FFF2-40B4-BE49-F238E27FC236}">
              <a16:creationId xmlns:a16="http://schemas.microsoft.com/office/drawing/2014/main" id="{56E065E7-9175-445F-84A1-E56A7BB44AB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0" name="Shape 9" descr="Euroaqua PKM 60">
          <a:extLst>
            <a:ext uri="{FF2B5EF4-FFF2-40B4-BE49-F238E27FC236}">
              <a16:creationId xmlns:a16="http://schemas.microsoft.com/office/drawing/2014/main" id="{97C8E84B-90A0-4B64-AABB-B09474D0A08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1" name="Shape 9" descr="Euroaqua PKM 60">
          <a:extLst>
            <a:ext uri="{FF2B5EF4-FFF2-40B4-BE49-F238E27FC236}">
              <a16:creationId xmlns:a16="http://schemas.microsoft.com/office/drawing/2014/main" id="{C24057DC-E360-4E34-97F5-0224FCA4E0F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2" name="Shape 9" descr="Euroaqua PKM 60">
          <a:extLst>
            <a:ext uri="{FF2B5EF4-FFF2-40B4-BE49-F238E27FC236}">
              <a16:creationId xmlns:a16="http://schemas.microsoft.com/office/drawing/2014/main" id="{FD536862-0937-48AF-A64D-AB3AE9F9196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23" name="Shape 7" descr="Euroaqua PKM 60">
          <a:extLst>
            <a:ext uri="{FF2B5EF4-FFF2-40B4-BE49-F238E27FC236}">
              <a16:creationId xmlns:a16="http://schemas.microsoft.com/office/drawing/2014/main" id="{E330CF55-025C-4C2D-9E79-9B48B0FA28E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4" name="Shape 9" descr="Euroaqua PKM 60">
          <a:extLst>
            <a:ext uri="{FF2B5EF4-FFF2-40B4-BE49-F238E27FC236}">
              <a16:creationId xmlns:a16="http://schemas.microsoft.com/office/drawing/2014/main" id="{A816AE0C-94BE-425B-B8BD-16815E68C4C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5" name="Shape 9" descr="Euroaqua PKM 60">
          <a:extLst>
            <a:ext uri="{FF2B5EF4-FFF2-40B4-BE49-F238E27FC236}">
              <a16:creationId xmlns:a16="http://schemas.microsoft.com/office/drawing/2014/main" id="{24AAA3D1-4E73-41A7-8201-FBC8E85C2E0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6" name="Shape 9" descr="Euroaqua PKM 60">
          <a:extLst>
            <a:ext uri="{FF2B5EF4-FFF2-40B4-BE49-F238E27FC236}">
              <a16:creationId xmlns:a16="http://schemas.microsoft.com/office/drawing/2014/main" id="{6F19E41A-FE1A-428C-9E65-5008DC36C6F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27" name="Shape 7" descr="Euroaqua PKM 60">
          <a:extLst>
            <a:ext uri="{FF2B5EF4-FFF2-40B4-BE49-F238E27FC236}">
              <a16:creationId xmlns:a16="http://schemas.microsoft.com/office/drawing/2014/main" id="{A3A78C43-B977-47A1-BC3C-445ED3DFCF4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8" name="Shape 9" descr="Euroaqua PKM 60">
          <a:extLst>
            <a:ext uri="{FF2B5EF4-FFF2-40B4-BE49-F238E27FC236}">
              <a16:creationId xmlns:a16="http://schemas.microsoft.com/office/drawing/2014/main" id="{3C9560E5-3D06-476D-9E0F-9FF44D86070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29" name="Shape 9" descr="Euroaqua PKM 60">
          <a:extLst>
            <a:ext uri="{FF2B5EF4-FFF2-40B4-BE49-F238E27FC236}">
              <a16:creationId xmlns:a16="http://schemas.microsoft.com/office/drawing/2014/main" id="{22FE0E11-44A3-443C-B2C3-F92D5A72BA8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0" name="Shape 9" descr="Euroaqua PKM 60">
          <a:extLst>
            <a:ext uri="{FF2B5EF4-FFF2-40B4-BE49-F238E27FC236}">
              <a16:creationId xmlns:a16="http://schemas.microsoft.com/office/drawing/2014/main" id="{E55E5CD0-74ED-4958-8F9E-99EB16ECC03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31" name="Shape 7" descr="Euroaqua PKM 60">
          <a:extLst>
            <a:ext uri="{FF2B5EF4-FFF2-40B4-BE49-F238E27FC236}">
              <a16:creationId xmlns:a16="http://schemas.microsoft.com/office/drawing/2014/main" id="{E886FEA9-B974-4D85-9A00-86EED4BDA73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2" name="Shape 9" descr="Euroaqua PKM 60">
          <a:extLst>
            <a:ext uri="{FF2B5EF4-FFF2-40B4-BE49-F238E27FC236}">
              <a16:creationId xmlns:a16="http://schemas.microsoft.com/office/drawing/2014/main" id="{31E523C5-AE2D-4F87-85AE-C1BADD01BAE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3" name="Shape 9" descr="Euroaqua PKM 60">
          <a:extLst>
            <a:ext uri="{FF2B5EF4-FFF2-40B4-BE49-F238E27FC236}">
              <a16:creationId xmlns:a16="http://schemas.microsoft.com/office/drawing/2014/main" id="{C75402CF-3371-498F-B864-17BE2DF208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4" name="Shape 9" descr="Euroaqua PKM 60">
          <a:extLst>
            <a:ext uri="{FF2B5EF4-FFF2-40B4-BE49-F238E27FC236}">
              <a16:creationId xmlns:a16="http://schemas.microsoft.com/office/drawing/2014/main" id="{FD15D559-9D1B-4CD3-9720-C1DCB9D2C20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35" name="Shape 7" descr="Euroaqua PKM 60">
          <a:extLst>
            <a:ext uri="{FF2B5EF4-FFF2-40B4-BE49-F238E27FC236}">
              <a16:creationId xmlns:a16="http://schemas.microsoft.com/office/drawing/2014/main" id="{AFCE92BF-F486-4F94-8EC7-4FB3F0ACAD1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6" name="Shape 9" descr="Euroaqua PKM 60">
          <a:extLst>
            <a:ext uri="{FF2B5EF4-FFF2-40B4-BE49-F238E27FC236}">
              <a16:creationId xmlns:a16="http://schemas.microsoft.com/office/drawing/2014/main" id="{0D11B463-D051-47A3-833B-8722B1D090F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7" name="Shape 9" descr="Euroaqua PKM 60">
          <a:extLst>
            <a:ext uri="{FF2B5EF4-FFF2-40B4-BE49-F238E27FC236}">
              <a16:creationId xmlns:a16="http://schemas.microsoft.com/office/drawing/2014/main" id="{F0A10578-20B0-43C4-87A5-8869B1F9E08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38" name="Shape 9" descr="Euroaqua PKM 60">
          <a:extLst>
            <a:ext uri="{FF2B5EF4-FFF2-40B4-BE49-F238E27FC236}">
              <a16:creationId xmlns:a16="http://schemas.microsoft.com/office/drawing/2014/main" id="{30E2C893-14F7-4121-9B93-7E83EE82545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39" name="Shape 7" descr="Euroaqua PKM 60">
          <a:extLst>
            <a:ext uri="{FF2B5EF4-FFF2-40B4-BE49-F238E27FC236}">
              <a16:creationId xmlns:a16="http://schemas.microsoft.com/office/drawing/2014/main" id="{B9CD2519-55D3-4435-B04C-0885DB9E17E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0" name="Shape 9" descr="Euroaqua PKM 60">
          <a:extLst>
            <a:ext uri="{FF2B5EF4-FFF2-40B4-BE49-F238E27FC236}">
              <a16:creationId xmlns:a16="http://schemas.microsoft.com/office/drawing/2014/main" id="{0154FB99-806D-4895-9F62-91163889D2F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1" name="Shape 9" descr="Euroaqua PKM 60">
          <a:extLst>
            <a:ext uri="{FF2B5EF4-FFF2-40B4-BE49-F238E27FC236}">
              <a16:creationId xmlns:a16="http://schemas.microsoft.com/office/drawing/2014/main" id="{4EC652B5-D3F8-4D7B-92A6-F436A00FF46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2" name="Shape 9" descr="Euroaqua PKM 60">
          <a:extLst>
            <a:ext uri="{FF2B5EF4-FFF2-40B4-BE49-F238E27FC236}">
              <a16:creationId xmlns:a16="http://schemas.microsoft.com/office/drawing/2014/main" id="{B0D1C1AA-5DF5-46A3-BF74-8E383B34B41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43" name="Shape 7" descr="Euroaqua PKM 60">
          <a:extLst>
            <a:ext uri="{FF2B5EF4-FFF2-40B4-BE49-F238E27FC236}">
              <a16:creationId xmlns:a16="http://schemas.microsoft.com/office/drawing/2014/main" id="{740C8B78-DAFC-4B6A-8C9E-8EEC0922528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4" name="Shape 9" descr="Euroaqua PKM 60">
          <a:extLst>
            <a:ext uri="{FF2B5EF4-FFF2-40B4-BE49-F238E27FC236}">
              <a16:creationId xmlns:a16="http://schemas.microsoft.com/office/drawing/2014/main" id="{F600540D-ED4A-4EB6-9044-932BD8D1F4C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5" name="Shape 9" descr="Euroaqua PKM 60">
          <a:extLst>
            <a:ext uri="{FF2B5EF4-FFF2-40B4-BE49-F238E27FC236}">
              <a16:creationId xmlns:a16="http://schemas.microsoft.com/office/drawing/2014/main" id="{5971B574-35DA-4C1D-AF02-02EF722BE1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6" name="Shape 9" descr="Euroaqua PKM 60">
          <a:extLst>
            <a:ext uri="{FF2B5EF4-FFF2-40B4-BE49-F238E27FC236}">
              <a16:creationId xmlns:a16="http://schemas.microsoft.com/office/drawing/2014/main" id="{45B63A8C-480F-43E6-8513-ACDC2211C72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47" name="Shape 7" descr="Euroaqua PKM 60">
          <a:extLst>
            <a:ext uri="{FF2B5EF4-FFF2-40B4-BE49-F238E27FC236}">
              <a16:creationId xmlns:a16="http://schemas.microsoft.com/office/drawing/2014/main" id="{8891F07C-D89C-497F-905C-13BFD9789D7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8" name="Shape 9" descr="Euroaqua PKM 60">
          <a:extLst>
            <a:ext uri="{FF2B5EF4-FFF2-40B4-BE49-F238E27FC236}">
              <a16:creationId xmlns:a16="http://schemas.microsoft.com/office/drawing/2014/main" id="{158F3497-D6CB-4D5C-BE09-5734129B7B2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49" name="Shape 9" descr="Euroaqua PKM 60">
          <a:extLst>
            <a:ext uri="{FF2B5EF4-FFF2-40B4-BE49-F238E27FC236}">
              <a16:creationId xmlns:a16="http://schemas.microsoft.com/office/drawing/2014/main" id="{CCCDA777-4600-4140-86A3-D36BE0EC931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0" name="Shape 9" descr="Euroaqua PKM 60">
          <a:extLst>
            <a:ext uri="{FF2B5EF4-FFF2-40B4-BE49-F238E27FC236}">
              <a16:creationId xmlns:a16="http://schemas.microsoft.com/office/drawing/2014/main" id="{7C54377F-05C1-4431-858C-3905F6367BA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51" name="Shape 7" descr="Euroaqua PKM 60">
          <a:extLst>
            <a:ext uri="{FF2B5EF4-FFF2-40B4-BE49-F238E27FC236}">
              <a16:creationId xmlns:a16="http://schemas.microsoft.com/office/drawing/2014/main" id="{E034B7F4-A7CA-48F9-921A-758BC1391CF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2" name="Shape 9" descr="Euroaqua PKM 60">
          <a:extLst>
            <a:ext uri="{FF2B5EF4-FFF2-40B4-BE49-F238E27FC236}">
              <a16:creationId xmlns:a16="http://schemas.microsoft.com/office/drawing/2014/main" id="{1BE37A2F-1A7A-487C-851A-6A221ADA801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3" name="Shape 9" descr="Euroaqua PKM 60">
          <a:extLst>
            <a:ext uri="{FF2B5EF4-FFF2-40B4-BE49-F238E27FC236}">
              <a16:creationId xmlns:a16="http://schemas.microsoft.com/office/drawing/2014/main" id="{29135D2E-907D-4DB8-91CF-217EF9457C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4" name="Shape 9" descr="Euroaqua PKM 60">
          <a:extLst>
            <a:ext uri="{FF2B5EF4-FFF2-40B4-BE49-F238E27FC236}">
              <a16:creationId xmlns:a16="http://schemas.microsoft.com/office/drawing/2014/main" id="{64186B21-DF7C-47D5-9F2B-939B4142B53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55" name="Shape 7" descr="Euroaqua PKM 60">
          <a:extLst>
            <a:ext uri="{FF2B5EF4-FFF2-40B4-BE49-F238E27FC236}">
              <a16:creationId xmlns:a16="http://schemas.microsoft.com/office/drawing/2014/main" id="{722BB66A-FC9D-4744-B3C8-28C2A820613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6" name="Shape 9" descr="Euroaqua PKM 60">
          <a:extLst>
            <a:ext uri="{FF2B5EF4-FFF2-40B4-BE49-F238E27FC236}">
              <a16:creationId xmlns:a16="http://schemas.microsoft.com/office/drawing/2014/main" id="{0E66BE9D-0691-44E0-AF9D-1BDD4F6B74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7" name="Shape 9" descr="Euroaqua PKM 60">
          <a:extLst>
            <a:ext uri="{FF2B5EF4-FFF2-40B4-BE49-F238E27FC236}">
              <a16:creationId xmlns:a16="http://schemas.microsoft.com/office/drawing/2014/main" id="{F875641B-96FC-45ED-9393-60710B2CCD5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58" name="Shape 9" descr="Euroaqua PKM 60">
          <a:extLst>
            <a:ext uri="{FF2B5EF4-FFF2-40B4-BE49-F238E27FC236}">
              <a16:creationId xmlns:a16="http://schemas.microsoft.com/office/drawing/2014/main" id="{58818D15-2057-4CE2-96D2-707D00E9A30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59" name="Shape 7" descr="Euroaqua PKM 60">
          <a:extLst>
            <a:ext uri="{FF2B5EF4-FFF2-40B4-BE49-F238E27FC236}">
              <a16:creationId xmlns:a16="http://schemas.microsoft.com/office/drawing/2014/main" id="{457AFB6D-688F-48BB-A90C-BDD73B95D14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0" name="Shape 9" descr="Euroaqua PKM 60">
          <a:extLst>
            <a:ext uri="{FF2B5EF4-FFF2-40B4-BE49-F238E27FC236}">
              <a16:creationId xmlns:a16="http://schemas.microsoft.com/office/drawing/2014/main" id="{81E5D90D-1106-41B4-AEE0-075B45546CE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1" name="Shape 9" descr="Euroaqua PKM 60">
          <a:extLst>
            <a:ext uri="{FF2B5EF4-FFF2-40B4-BE49-F238E27FC236}">
              <a16:creationId xmlns:a16="http://schemas.microsoft.com/office/drawing/2014/main" id="{4647ADE0-E048-4EE9-88F7-ED2DE3A4E83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2" name="Shape 9" descr="Euroaqua PKM 60">
          <a:extLst>
            <a:ext uri="{FF2B5EF4-FFF2-40B4-BE49-F238E27FC236}">
              <a16:creationId xmlns:a16="http://schemas.microsoft.com/office/drawing/2014/main" id="{0F9CE0A7-B126-4A3A-A0B2-273747EEAA4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63" name="Shape 7" descr="Euroaqua PKM 60">
          <a:extLst>
            <a:ext uri="{FF2B5EF4-FFF2-40B4-BE49-F238E27FC236}">
              <a16:creationId xmlns:a16="http://schemas.microsoft.com/office/drawing/2014/main" id="{21241C96-4EE3-40EB-9FAE-9E0FE864D60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4" name="Shape 9" descr="Euroaqua PKM 60">
          <a:extLst>
            <a:ext uri="{FF2B5EF4-FFF2-40B4-BE49-F238E27FC236}">
              <a16:creationId xmlns:a16="http://schemas.microsoft.com/office/drawing/2014/main" id="{E44921BF-9446-4F24-9865-C6C447BBF18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5" name="Shape 9" descr="Euroaqua PKM 60">
          <a:extLst>
            <a:ext uri="{FF2B5EF4-FFF2-40B4-BE49-F238E27FC236}">
              <a16:creationId xmlns:a16="http://schemas.microsoft.com/office/drawing/2014/main" id="{7CB14F81-EF1F-49BE-A90B-CF39342F398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6" name="Shape 9" descr="Euroaqua PKM 60">
          <a:extLst>
            <a:ext uri="{FF2B5EF4-FFF2-40B4-BE49-F238E27FC236}">
              <a16:creationId xmlns:a16="http://schemas.microsoft.com/office/drawing/2014/main" id="{B75FE8B8-4016-4C5D-B74D-B4D01D5FF2E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67" name="Shape 7" descr="Euroaqua PKM 60">
          <a:extLst>
            <a:ext uri="{FF2B5EF4-FFF2-40B4-BE49-F238E27FC236}">
              <a16:creationId xmlns:a16="http://schemas.microsoft.com/office/drawing/2014/main" id="{9D194D39-93B0-44A8-A65D-EAF41521294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68" name="Shape 7" descr="Euroaqua PKM 60">
          <a:extLst>
            <a:ext uri="{FF2B5EF4-FFF2-40B4-BE49-F238E27FC236}">
              <a16:creationId xmlns:a16="http://schemas.microsoft.com/office/drawing/2014/main" id="{C89758A9-584D-4DD2-AE3F-D060F8DE46C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69" name="Shape 9" descr="Euroaqua PKM 60">
          <a:extLst>
            <a:ext uri="{FF2B5EF4-FFF2-40B4-BE49-F238E27FC236}">
              <a16:creationId xmlns:a16="http://schemas.microsoft.com/office/drawing/2014/main" id="{DBA01CF9-8B30-490D-BD65-48BD1642C44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70" name="Shape 9" descr="Euroaqua PKM 60">
          <a:extLst>
            <a:ext uri="{FF2B5EF4-FFF2-40B4-BE49-F238E27FC236}">
              <a16:creationId xmlns:a16="http://schemas.microsoft.com/office/drawing/2014/main" id="{7F995BAE-2C7F-4CFF-8B21-FABFDE82FB3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71" name="Shape 9" descr="Euroaqua PKM 60">
          <a:extLst>
            <a:ext uri="{FF2B5EF4-FFF2-40B4-BE49-F238E27FC236}">
              <a16:creationId xmlns:a16="http://schemas.microsoft.com/office/drawing/2014/main" id="{C2A52964-2C18-4BCD-BC7F-A1E5DCA972B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72" name="Shape 7" descr="Euroaqua PKM 60">
          <a:extLst>
            <a:ext uri="{FF2B5EF4-FFF2-40B4-BE49-F238E27FC236}">
              <a16:creationId xmlns:a16="http://schemas.microsoft.com/office/drawing/2014/main" id="{121C3BF5-7387-44C8-8D8F-D83E4E08E37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73" name="Shape 7" descr="Euroaqua PKM 60">
          <a:extLst>
            <a:ext uri="{FF2B5EF4-FFF2-40B4-BE49-F238E27FC236}">
              <a16:creationId xmlns:a16="http://schemas.microsoft.com/office/drawing/2014/main" id="{C12F6B41-F436-4582-BC87-2CC88664415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74" name="Shape 7" descr="Euroaqua PKM 60">
          <a:extLst>
            <a:ext uri="{FF2B5EF4-FFF2-40B4-BE49-F238E27FC236}">
              <a16:creationId xmlns:a16="http://schemas.microsoft.com/office/drawing/2014/main" id="{03D2E907-1502-4F17-8A6E-E74B2BD722D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75" name="Shape 7" descr="Euroaqua PKM 60">
          <a:extLst>
            <a:ext uri="{FF2B5EF4-FFF2-40B4-BE49-F238E27FC236}">
              <a16:creationId xmlns:a16="http://schemas.microsoft.com/office/drawing/2014/main" id="{5E49E948-6D12-4A8A-9B4E-78B89F08C8A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76" name="Shape 9" descr="Euroaqua PKM 60">
          <a:extLst>
            <a:ext uri="{FF2B5EF4-FFF2-40B4-BE49-F238E27FC236}">
              <a16:creationId xmlns:a16="http://schemas.microsoft.com/office/drawing/2014/main" id="{D5431DF2-BDE8-4605-9461-B148D914E9B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77" name="Shape 9" descr="Euroaqua PKM 60">
          <a:extLst>
            <a:ext uri="{FF2B5EF4-FFF2-40B4-BE49-F238E27FC236}">
              <a16:creationId xmlns:a16="http://schemas.microsoft.com/office/drawing/2014/main" id="{CB2E63CB-431D-40AB-A1D6-B1C3D4C0710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78" name="Shape 9" descr="Euroaqua PKM 60">
          <a:extLst>
            <a:ext uri="{FF2B5EF4-FFF2-40B4-BE49-F238E27FC236}">
              <a16:creationId xmlns:a16="http://schemas.microsoft.com/office/drawing/2014/main" id="{74C3B3DD-C334-4096-98BD-1FCBCC97379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79" name="Shape 7" descr="Euroaqua PKM 60">
          <a:extLst>
            <a:ext uri="{FF2B5EF4-FFF2-40B4-BE49-F238E27FC236}">
              <a16:creationId xmlns:a16="http://schemas.microsoft.com/office/drawing/2014/main" id="{960FD3E0-6596-432D-B8AC-B333B6572DB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80" name="Shape 9" descr="Euroaqua PKM 60">
          <a:extLst>
            <a:ext uri="{FF2B5EF4-FFF2-40B4-BE49-F238E27FC236}">
              <a16:creationId xmlns:a16="http://schemas.microsoft.com/office/drawing/2014/main" id="{44FD6C6A-0033-4C4B-A16E-0B2FAC586DB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81" name="Shape 9" descr="Euroaqua PKM 60">
          <a:extLst>
            <a:ext uri="{FF2B5EF4-FFF2-40B4-BE49-F238E27FC236}">
              <a16:creationId xmlns:a16="http://schemas.microsoft.com/office/drawing/2014/main" id="{33344365-6870-4E1A-A653-32AF6B50175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582" name="Shape 9" descr="Euroaqua PKM 60">
          <a:extLst>
            <a:ext uri="{FF2B5EF4-FFF2-40B4-BE49-F238E27FC236}">
              <a16:creationId xmlns:a16="http://schemas.microsoft.com/office/drawing/2014/main" id="{B8B6BB5A-271C-4956-B028-46CCE7D85C7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583" name="Shape 7" descr="Euroaqua PKM 60">
          <a:extLst>
            <a:ext uri="{FF2B5EF4-FFF2-40B4-BE49-F238E27FC236}">
              <a16:creationId xmlns:a16="http://schemas.microsoft.com/office/drawing/2014/main" id="{A6A15685-3398-4A24-BC0B-79DC9D39423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4" name="Shape 7" descr="Euroaqua PKM 60">
          <a:extLst>
            <a:ext uri="{FF2B5EF4-FFF2-40B4-BE49-F238E27FC236}">
              <a16:creationId xmlns:a16="http://schemas.microsoft.com/office/drawing/2014/main" id="{472BCAFF-4123-4072-B57D-8A6E50D144A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5" name="Shape 7" descr="Euroaqua PKM 60">
          <a:extLst>
            <a:ext uri="{FF2B5EF4-FFF2-40B4-BE49-F238E27FC236}">
              <a16:creationId xmlns:a16="http://schemas.microsoft.com/office/drawing/2014/main" id="{E57506A0-9E21-405D-845D-7F48A6D18D3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6" name="Shape 7" descr="Euroaqua PKM 60">
          <a:extLst>
            <a:ext uri="{FF2B5EF4-FFF2-40B4-BE49-F238E27FC236}">
              <a16:creationId xmlns:a16="http://schemas.microsoft.com/office/drawing/2014/main" id="{A0AF69E1-BA4D-4199-A3FB-8A0C8A515C5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7" name="Shape 7" descr="Euroaqua PKM 60">
          <a:extLst>
            <a:ext uri="{FF2B5EF4-FFF2-40B4-BE49-F238E27FC236}">
              <a16:creationId xmlns:a16="http://schemas.microsoft.com/office/drawing/2014/main" id="{53494848-0D9B-4967-9F9F-898E54AC9D0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8" name="Shape 7" descr="Euroaqua PKM 60">
          <a:extLst>
            <a:ext uri="{FF2B5EF4-FFF2-40B4-BE49-F238E27FC236}">
              <a16:creationId xmlns:a16="http://schemas.microsoft.com/office/drawing/2014/main" id="{AA2E1E38-0BE1-46B3-AC43-F4302A65352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89" name="Shape 7" descr="Euroaqua PKM 60">
          <a:extLst>
            <a:ext uri="{FF2B5EF4-FFF2-40B4-BE49-F238E27FC236}">
              <a16:creationId xmlns:a16="http://schemas.microsoft.com/office/drawing/2014/main" id="{F6E841CC-C628-4AFC-B4A0-FEDC24B4D3E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0" name="Shape 7" descr="Euroaqua PKM 60">
          <a:extLst>
            <a:ext uri="{FF2B5EF4-FFF2-40B4-BE49-F238E27FC236}">
              <a16:creationId xmlns:a16="http://schemas.microsoft.com/office/drawing/2014/main" id="{FDE883F0-E1C5-49EA-B030-762DF0C40AF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1" name="Shape 7" descr="Euroaqua PKM 60">
          <a:extLst>
            <a:ext uri="{FF2B5EF4-FFF2-40B4-BE49-F238E27FC236}">
              <a16:creationId xmlns:a16="http://schemas.microsoft.com/office/drawing/2014/main" id="{AF59DD97-D4FB-4220-BA2E-773740BC7ED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2" name="Shape 7" descr="Euroaqua PKM 60">
          <a:extLst>
            <a:ext uri="{FF2B5EF4-FFF2-40B4-BE49-F238E27FC236}">
              <a16:creationId xmlns:a16="http://schemas.microsoft.com/office/drawing/2014/main" id="{868D0C66-46B7-453A-B18D-C1BA92A5150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3" name="Shape 7" descr="Euroaqua PKM 60">
          <a:extLst>
            <a:ext uri="{FF2B5EF4-FFF2-40B4-BE49-F238E27FC236}">
              <a16:creationId xmlns:a16="http://schemas.microsoft.com/office/drawing/2014/main" id="{3DCB6E29-7F5D-4A72-9C43-E8FE9B6C411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4" name="Shape 7" descr="Euroaqua PKM 60">
          <a:extLst>
            <a:ext uri="{FF2B5EF4-FFF2-40B4-BE49-F238E27FC236}">
              <a16:creationId xmlns:a16="http://schemas.microsoft.com/office/drawing/2014/main" id="{E71B5DBA-5C68-4D79-AA36-51D53F68AB1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5" name="Shape 7" descr="Euroaqua PKM 60">
          <a:extLst>
            <a:ext uri="{FF2B5EF4-FFF2-40B4-BE49-F238E27FC236}">
              <a16:creationId xmlns:a16="http://schemas.microsoft.com/office/drawing/2014/main" id="{AD2F3DEE-DECA-45EA-B532-F569897C2E8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6" name="Shape 7" descr="Euroaqua PKM 60">
          <a:extLst>
            <a:ext uri="{FF2B5EF4-FFF2-40B4-BE49-F238E27FC236}">
              <a16:creationId xmlns:a16="http://schemas.microsoft.com/office/drawing/2014/main" id="{B3852328-4B65-4963-A0B6-9818A048B70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7" name="Shape 7" descr="Euroaqua PKM 60">
          <a:extLst>
            <a:ext uri="{FF2B5EF4-FFF2-40B4-BE49-F238E27FC236}">
              <a16:creationId xmlns:a16="http://schemas.microsoft.com/office/drawing/2014/main" id="{518A4D32-AD60-465E-8EBA-22DFD59BCBF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8" name="Shape 7" descr="Euroaqua PKM 60">
          <a:extLst>
            <a:ext uri="{FF2B5EF4-FFF2-40B4-BE49-F238E27FC236}">
              <a16:creationId xmlns:a16="http://schemas.microsoft.com/office/drawing/2014/main" id="{AE8A2B26-7D92-427D-AECA-1CB1B9D42DF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599" name="Shape 7" descr="Euroaqua PKM 60">
          <a:extLst>
            <a:ext uri="{FF2B5EF4-FFF2-40B4-BE49-F238E27FC236}">
              <a16:creationId xmlns:a16="http://schemas.microsoft.com/office/drawing/2014/main" id="{49291C20-1333-4187-9221-053209D6674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0" name="Shape 7" descr="Euroaqua PKM 60">
          <a:extLst>
            <a:ext uri="{FF2B5EF4-FFF2-40B4-BE49-F238E27FC236}">
              <a16:creationId xmlns:a16="http://schemas.microsoft.com/office/drawing/2014/main" id="{DB2A5BE7-0388-46F4-B545-AC1507660F3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1" name="Shape 7" descr="Euroaqua PKM 60">
          <a:extLst>
            <a:ext uri="{FF2B5EF4-FFF2-40B4-BE49-F238E27FC236}">
              <a16:creationId xmlns:a16="http://schemas.microsoft.com/office/drawing/2014/main" id="{049B1751-BFB4-466B-A30B-83E6945C47B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2" name="Shape 7" descr="Euroaqua PKM 60">
          <a:extLst>
            <a:ext uri="{FF2B5EF4-FFF2-40B4-BE49-F238E27FC236}">
              <a16:creationId xmlns:a16="http://schemas.microsoft.com/office/drawing/2014/main" id="{C3490646-03E4-4647-A821-5665E675AA6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3" name="Shape 7" descr="Euroaqua PKM 60">
          <a:extLst>
            <a:ext uri="{FF2B5EF4-FFF2-40B4-BE49-F238E27FC236}">
              <a16:creationId xmlns:a16="http://schemas.microsoft.com/office/drawing/2014/main" id="{C4D46557-A998-480D-9CF1-DA60FDF2FAA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4" name="Shape 7" descr="Euroaqua PKM 60">
          <a:extLst>
            <a:ext uri="{FF2B5EF4-FFF2-40B4-BE49-F238E27FC236}">
              <a16:creationId xmlns:a16="http://schemas.microsoft.com/office/drawing/2014/main" id="{46A2EA2A-78A9-42AD-9736-FD1E660696A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5" name="Shape 7" descr="Euroaqua PKM 60">
          <a:extLst>
            <a:ext uri="{FF2B5EF4-FFF2-40B4-BE49-F238E27FC236}">
              <a16:creationId xmlns:a16="http://schemas.microsoft.com/office/drawing/2014/main" id="{733E9B5C-315C-4FCC-883B-4FCC00ED244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6" name="Shape 7" descr="Euroaqua PKM 60">
          <a:extLst>
            <a:ext uri="{FF2B5EF4-FFF2-40B4-BE49-F238E27FC236}">
              <a16:creationId xmlns:a16="http://schemas.microsoft.com/office/drawing/2014/main" id="{AEF45FA8-4C40-43D3-9B29-9D346B7902A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7" name="Shape 7" descr="Euroaqua PKM 60">
          <a:extLst>
            <a:ext uri="{FF2B5EF4-FFF2-40B4-BE49-F238E27FC236}">
              <a16:creationId xmlns:a16="http://schemas.microsoft.com/office/drawing/2014/main" id="{7E8C2FF0-B414-4A05-B8E6-3AB7D7C2EC4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8" name="Shape 7" descr="Euroaqua PKM 60">
          <a:extLst>
            <a:ext uri="{FF2B5EF4-FFF2-40B4-BE49-F238E27FC236}">
              <a16:creationId xmlns:a16="http://schemas.microsoft.com/office/drawing/2014/main" id="{7A599ABF-739E-4C77-9EFF-61327CB2197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09" name="Shape 7" descr="Euroaqua PKM 60">
          <a:extLst>
            <a:ext uri="{FF2B5EF4-FFF2-40B4-BE49-F238E27FC236}">
              <a16:creationId xmlns:a16="http://schemas.microsoft.com/office/drawing/2014/main" id="{A162C9B3-865A-401C-96A9-4773C3F7A4D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10" name="Shape 7" descr="Euroaqua PKM 60">
          <a:extLst>
            <a:ext uri="{FF2B5EF4-FFF2-40B4-BE49-F238E27FC236}">
              <a16:creationId xmlns:a16="http://schemas.microsoft.com/office/drawing/2014/main" id="{DEFEF1A7-8C2B-4266-976D-FD47CA2A231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11" name="Shape 7" descr="Euroaqua PKM 60">
          <a:extLst>
            <a:ext uri="{FF2B5EF4-FFF2-40B4-BE49-F238E27FC236}">
              <a16:creationId xmlns:a16="http://schemas.microsoft.com/office/drawing/2014/main" id="{25B7D695-73B3-46D7-98C0-E9465FA8036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2" name="Shape 9" descr="Euroaqua PKM 60">
          <a:extLst>
            <a:ext uri="{FF2B5EF4-FFF2-40B4-BE49-F238E27FC236}">
              <a16:creationId xmlns:a16="http://schemas.microsoft.com/office/drawing/2014/main" id="{5D3D98B9-A13C-4844-8E01-300E83979A8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3" name="Shape 9" descr="Euroaqua PKM 60">
          <a:extLst>
            <a:ext uri="{FF2B5EF4-FFF2-40B4-BE49-F238E27FC236}">
              <a16:creationId xmlns:a16="http://schemas.microsoft.com/office/drawing/2014/main" id="{619F0137-5B66-4C48-9860-7C5C09423B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4" name="Shape 9" descr="Euroaqua PKM 60">
          <a:extLst>
            <a:ext uri="{FF2B5EF4-FFF2-40B4-BE49-F238E27FC236}">
              <a16:creationId xmlns:a16="http://schemas.microsoft.com/office/drawing/2014/main" id="{1A048705-85CC-46D6-BCC6-F4B1565437C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15" name="Shape 7" descr="Euroaqua PKM 60">
          <a:extLst>
            <a:ext uri="{FF2B5EF4-FFF2-40B4-BE49-F238E27FC236}">
              <a16:creationId xmlns:a16="http://schemas.microsoft.com/office/drawing/2014/main" id="{1FA14ECA-E7B3-4989-A5A4-78DA7FD9445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6" name="Shape 9" descr="Euroaqua PKM 60">
          <a:extLst>
            <a:ext uri="{FF2B5EF4-FFF2-40B4-BE49-F238E27FC236}">
              <a16:creationId xmlns:a16="http://schemas.microsoft.com/office/drawing/2014/main" id="{80BFF2B3-1EC5-458B-9560-793B6F95A52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7" name="Shape 9" descr="Euroaqua PKM 60">
          <a:extLst>
            <a:ext uri="{FF2B5EF4-FFF2-40B4-BE49-F238E27FC236}">
              <a16:creationId xmlns:a16="http://schemas.microsoft.com/office/drawing/2014/main" id="{B4FB35E1-27B7-416D-AE27-67C41DA9389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18" name="Shape 9" descr="Euroaqua PKM 60">
          <a:extLst>
            <a:ext uri="{FF2B5EF4-FFF2-40B4-BE49-F238E27FC236}">
              <a16:creationId xmlns:a16="http://schemas.microsoft.com/office/drawing/2014/main" id="{D400BDDF-3272-4C9A-A177-A1E96B48AD0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19" name="Shape 7" descr="Euroaqua PKM 60">
          <a:extLst>
            <a:ext uri="{FF2B5EF4-FFF2-40B4-BE49-F238E27FC236}">
              <a16:creationId xmlns:a16="http://schemas.microsoft.com/office/drawing/2014/main" id="{DEF3FEEB-9E9D-452F-B8BB-BD5D082A799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0" name="Shape 9" descr="Euroaqua PKM 60">
          <a:extLst>
            <a:ext uri="{FF2B5EF4-FFF2-40B4-BE49-F238E27FC236}">
              <a16:creationId xmlns:a16="http://schemas.microsoft.com/office/drawing/2014/main" id="{A1A63793-05D4-4346-9033-899113FD960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1" name="Shape 9" descr="Euroaqua PKM 60">
          <a:extLst>
            <a:ext uri="{FF2B5EF4-FFF2-40B4-BE49-F238E27FC236}">
              <a16:creationId xmlns:a16="http://schemas.microsoft.com/office/drawing/2014/main" id="{71827A03-DFA4-4B36-B744-A796F3F98EB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2" name="Shape 9" descr="Euroaqua PKM 60">
          <a:extLst>
            <a:ext uri="{FF2B5EF4-FFF2-40B4-BE49-F238E27FC236}">
              <a16:creationId xmlns:a16="http://schemas.microsoft.com/office/drawing/2014/main" id="{A819AA80-F304-44CA-85AF-6FF72B48294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23" name="Shape 7" descr="Euroaqua PKM 60">
          <a:extLst>
            <a:ext uri="{FF2B5EF4-FFF2-40B4-BE49-F238E27FC236}">
              <a16:creationId xmlns:a16="http://schemas.microsoft.com/office/drawing/2014/main" id="{8FBBA776-4C6F-484F-8F1F-E87A0D220FD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4" name="Shape 9" descr="Euroaqua PKM 60">
          <a:extLst>
            <a:ext uri="{FF2B5EF4-FFF2-40B4-BE49-F238E27FC236}">
              <a16:creationId xmlns:a16="http://schemas.microsoft.com/office/drawing/2014/main" id="{97DFC0D5-3339-4AB7-9366-9BDC8E13B91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5" name="Shape 9" descr="Euroaqua PKM 60">
          <a:extLst>
            <a:ext uri="{FF2B5EF4-FFF2-40B4-BE49-F238E27FC236}">
              <a16:creationId xmlns:a16="http://schemas.microsoft.com/office/drawing/2014/main" id="{78761612-47A9-4BC7-85A9-DEC3CF86129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6" name="Shape 9" descr="Euroaqua PKM 60">
          <a:extLst>
            <a:ext uri="{FF2B5EF4-FFF2-40B4-BE49-F238E27FC236}">
              <a16:creationId xmlns:a16="http://schemas.microsoft.com/office/drawing/2014/main" id="{D9B847AA-ADB0-42F2-9395-CAB1F206E1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27" name="Shape 7" descr="Euroaqua PKM 60">
          <a:extLst>
            <a:ext uri="{FF2B5EF4-FFF2-40B4-BE49-F238E27FC236}">
              <a16:creationId xmlns:a16="http://schemas.microsoft.com/office/drawing/2014/main" id="{8574EB8D-ADA9-460C-812A-8FF637DD056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8" name="Shape 9" descr="Euroaqua PKM 60">
          <a:extLst>
            <a:ext uri="{FF2B5EF4-FFF2-40B4-BE49-F238E27FC236}">
              <a16:creationId xmlns:a16="http://schemas.microsoft.com/office/drawing/2014/main" id="{14BFDB96-526A-4BE6-A0AA-C9B9838AB17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29" name="Shape 9" descr="Euroaqua PKM 60">
          <a:extLst>
            <a:ext uri="{FF2B5EF4-FFF2-40B4-BE49-F238E27FC236}">
              <a16:creationId xmlns:a16="http://schemas.microsoft.com/office/drawing/2014/main" id="{D54DAEB1-225F-42B8-B848-29373458F6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0" name="Shape 9" descr="Euroaqua PKM 60">
          <a:extLst>
            <a:ext uri="{FF2B5EF4-FFF2-40B4-BE49-F238E27FC236}">
              <a16:creationId xmlns:a16="http://schemas.microsoft.com/office/drawing/2014/main" id="{D95184C5-61D8-40FF-A698-DED06E59C30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31" name="Shape 7" descr="Euroaqua PKM 60">
          <a:extLst>
            <a:ext uri="{FF2B5EF4-FFF2-40B4-BE49-F238E27FC236}">
              <a16:creationId xmlns:a16="http://schemas.microsoft.com/office/drawing/2014/main" id="{6B45FFF1-5789-4FA5-AC3B-F26A302E044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2" name="Shape 9" descr="Euroaqua PKM 60">
          <a:extLst>
            <a:ext uri="{FF2B5EF4-FFF2-40B4-BE49-F238E27FC236}">
              <a16:creationId xmlns:a16="http://schemas.microsoft.com/office/drawing/2014/main" id="{77F765EB-94FB-4615-BB87-0C4DBCCB1DC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3" name="Shape 9" descr="Euroaqua PKM 60">
          <a:extLst>
            <a:ext uri="{FF2B5EF4-FFF2-40B4-BE49-F238E27FC236}">
              <a16:creationId xmlns:a16="http://schemas.microsoft.com/office/drawing/2014/main" id="{B9E12B86-13EE-421A-BB9A-A0BF2291F89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4" name="Shape 9" descr="Euroaqua PKM 60">
          <a:extLst>
            <a:ext uri="{FF2B5EF4-FFF2-40B4-BE49-F238E27FC236}">
              <a16:creationId xmlns:a16="http://schemas.microsoft.com/office/drawing/2014/main" id="{A2F314FF-6CFF-42AB-B531-348697BFFC6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35" name="Shape 7" descr="Euroaqua PKM 60">
          <a:extLst>
            <a:ext uri="{FF2B5EF4-FFF2-40B4-BE49-F238E27FC236}">
              <a16:creationId xmlns:a16="http://schemas.microsoft.com/office/drawing/2014/main" id="{F5A5084B-2433-4618-8C88-3DB7875BBCE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6" name="Shape 9" descr="Euroaqua PKM 60">
          <a:extLst>
            <a:ext uri="{FF2B5EF4-FFF2-40B4-BE49-F238E27FC236}">
              <a16:creationId xmlns:a16="http://schemas.microsoft.com/office/drawing/2014/main" id="{9F84C083-35AE-449F-AE71-5202CAE3F3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7" name="Shape 9" descr="Euroaqua PKM 60">
          <a:extLst>
            <a:ext uri="{FF2B5EF4-FFF2-40B4-BE49-F238E27FC236}">
              <a16:creationId xmlns:a16="http://schemas.microsoft.com/office/drawing/2014/main" id="{850A6D38-1548-4157-8F01-02350C1FCAE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38" name="Shape 9" descr="Euroaqua PKM 60">
          <a:extLst>
            <a:ext uri="{FF2B5EF4-FFF2-40B4-BE49-F238E27FC236}">
              <a16:creationId xmlns:a16="http://schemas.microsoft.com/office/drawing/2014/main" id="{C2B35F0A-6D98-4CC9-9AA3-C34925D3114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39" name="Shape 7" descr="Euroaqua PKM 60">
          <a:extLst>
            <a:ext uri="{FF2B5EF4-FFF2-40B4-BE49-F238E27FC236}">
              <a16:creationId xmlns:a16="http://schemas.microsoft.com/office/drawing/2014/main" id="{A5EDE2A5-95D0-4C86-9DC0-D635CA1A295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0" name="Shape 9" descr="Euroaqua PKM 60">
          <a:extLst>
            <a:ext uri="{FF2B5EF4-FFF2-40B4-BE49-F238E27FC236}">
              <a16:creationId xmlns:a16="http://schemas.microsoft.com/office/drawing/2014/main" id="{C728F579-0A24-4C47-B22E-9E4FDF0A51A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1" name="Shape 9" descr="Euroaqua PKM 60">
          <a:extLst>
            <a:ext uri="{FF2B5EF4-FFF2-40B4-BE49-F238E27FC236}">
              <a16:creationId xmlns:a16="http://schemas.microsoft.com/office/drawing/2014/main" id="{ADB4E99F-09B2-41EF-B69D-C02DE227BB6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2" name="Shape 9" descr="Euroaqua PKM 60">
          <a:extLst>
            <a:ext uri="{FF2B5EF4-FFF2-40B4-BE49-F238E27FC236}">
              <a16:creationId xmlns:a16="http://schemas.microsoft.com/office/drawing/2014/main" id="{5020FD15-EAE2-4C3E-8968-29A003EE71F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43" name="Shape 7" descr="Euroaqua PKM 60">
          <a:extLst>
            <a:ext uri="{FF2B5EF4-FFF2-40B4-BE49-F238E27FC236}">
              <a16:creationId xmlns:a16="http://schemas.microsoft.com/office/drawing/2014/main" id="{50F8B06A-DBFF-49F8-BA1B-DC5042CEB05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4" name="Shape 9" descr="Euroaqua PKM 60">
          <a:extLst>
            <a:ext uri="{FF2B5EF4-FFF2-40B4-BE49-F238E27FC236}">
              <a16:creationId xmlns:a16="http://schemas.microsoft.com/office/drawing/2014/main" id="{82B73EA2-0C5D-4C8B-B4B1-CEFF62CD135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5" name="Shape 9" descr="Euroaqua PKM 60">
          <a:extLst>
            <a:ext uri="{FF2B5EF4-FFF2-40B4-BE49-F238E27FC236}">
              <a16:creationId xmlns:a16="http://schemas.microsoft.com/office/drawing/2014/main" id="{AADDC23A-EC2D-4819-A9B4-A56CFE0ED0D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6" name="Shape 9" descr="Euroaqua PKM 60">
          <a:extLst>
            <a:ext uri="{FF2B5EF4-FFF2-40B4-BE49-F238E27FC236}">
              <a16:creationId xmlns:a16="http://schemas.microsoft.com/office/drawing/2014/main" id="{8960CBC9-909A-44FA-AFFB-B7CBD0EF593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47" name="Shape 7" descr="Euroaqua PKM 60">
          <a:extLst>
            <a:ext uri="{FF2B5EF4-FFF2-40B4-BE49-F238E27FC236}">
              <a16:creationId xmlns:a16="http://schemas.microsoft.com/office/drawing/2014/main" id="{6C34CCFA-3958-4FAF-B4B5-0D5BD605842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8" name="Shape 9" descr="Euroaqua PKM 60">
          <a:extLst>
            <a:ext uri="{FF2B5EF4-FFF2-40B4-BE49-F238E27FC236}">
              <a16:creationId xmlns:a16="http://schemas.microsoft.com/office/drawing/2014/main" id="{2AC4441B-9E9E-4A95-81AE-872232E92B7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49" name="Shape 9" descr="Euroaqua PKM 60">
          <a:extLst>
            <a:ext uri="{FF2B5EF4-FFF2-40B4-BE49-F238E27FC236}">
              <a16:creationId xmlns:a16="http://schemas.microsoft.com/office/drawing/2014/main" id="{B3AA1C6B-C014-478A-B68D-CDFB81100B6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0" name="Shape 9" descr="Euroaqua PKM 60">
          <a:extLst>
            <a:ext uri="{FF2B5EF4-FFF2-40B4-BE49-F238E27FC236}">
              <a16:creationId xmlns:a16="http://schemas.microsoft.com/office/drawing/2014/main" id="{E0C0EB83-089F-4129-B222-D431F1F41C2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51" name="Shape 7" descr="Euroaqua PKM 60">
          <a:extLst>
            <a:ext uri="{FF2B5EF4-FFF2-40B4-BE49-F238E27FC236}">
              <a16:creationId xmlns:a16="http://schemas.microsoft.com/office/drawing/2014/main" id="{0C67FFB3-D249-4AF3-A975-57259D74274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2" name="Shape 9" descr="Euroaqua PKM 60">
          <a:extLst>
            <a:ext uri="{FF2B5EF4-FFF2-40B4-BE49-F238E27FC236}">
              <a16:creationId xmlns:a16="http://schemas.microsoft.com/office/drawing/2014/main" id="{6C8FAEF2-26F9-4186-A9B0-C2DB6F9FC98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3" name="Shape 9" descr="Euroaqua PKM 60">
          <a:extLst>
            <a:ext uri="{FF2B5EF4-FFF2-40B4-BE49-F238E27FC236}">
              <a16:creationId xmlns:a16="http://schemas.microsoft.com/office/drawing/2014/main" id="{93E430FC-79D0-4832-9C8A-0B5A238F15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4" name="Shape 9" descr="Euroaqua PKM 60">
          <a:extLst>
            <a:ext uri="{FF2B5EF4-FFF2-40B4-BE49-F238E27FC236}">
              <a16:creationId xmlns:a16="http://schemas.microsoft.com/office/drawing/2014/main" id="{CD26CE03-A4EA-498C-865B-880A1B2506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55" name="Shape 7" descr="Euroaqua PKM 60">
          <a:extLst>
            <a:ext uri="{FF2B5EF4-FFF2-40B4-BE49-F238E27FC236}">
              <a16:creationId xmlns:a16="http://schemas.microsoft.com/office/drawing/2014/main" id="{5F7DED2A-DF87-435F-ADED-7CE8C8E33EC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6" name="Shape 9" descr="Euroaqua PKM 60">
          <a:extLst>
            <a:ext uri="{FF2B5EF4-FFF2-40B4-BE49-F238E27FC236}">
              <a16:creationId xmlns:a16="http://schemas.microsoft.com/office/drawing/2014/main" id="{A1C9FC3D-DB04-4730-8E08-74A9F2BDC57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7" name="Shape 9" descr="Euroaqua PKM 60">
          <a:extLst>
            <a:ext uri="{FF2B5EF4-FFF2-40B4-BE49-F238E27FC236}">
              <a16:creationId xmlns:a16="http://schemas.microsoft.com/office/drawing/2014/main" id="{26EA1025-6E45-4AAF-976A-18324FD4AFA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58" name="Shape 9" descr="Euroaqua PKM 60">
          <a:extLst>
            <a:ext uri="{FF2B5EF4-FFF2-40B4-BE49-F238E27FC236}">
              <a16:creationId xmlns:a16="http://schemas.microsoft.com/office/drawing/2014/main" id="{A4149092-812E-4918-8736-DF6D51DD8E4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59" name="Shape 7" descr="Euroaqua PKM 60">
          <a:extLst>
            <a:ext uri="{FF2B5EF4-FFF2-40B4-BE49-F238E27FC236}">
              <a16:creationId xmlns:a16="http://schemas.microsoft.com/office/drawing/2014/main" id="{7E16B2FF-8D80-4C55-9250-3F3607B1D9C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0" name="Shape 9" descr="Euroaqua PKM 60">
          <a:extLst>
            <a:ext uri="{FF2B5EF4-FFF2-40B4-BE49-F238E27FC236}">
              <a16:creationId xmlns:a16="http://schemas.microsoft.com/office/drawing/2014/main" id="{E37E1D2F-3337-4D71-81C0-DEEB95DC122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1" name="Shape 9" descr="Euroaqua PKM 60">
          <a:extLst>
            <a:ext uri="{FF2B5EF4-FFF2-40B4-BE49-F238E27FC236}">
              <a16:creationId xmlns:a16="http://schemas.microsoft.com/office/drawing/2014/main" id="{F7A9AA96-C5CD-4D5C-BC09-DB38D1BBA10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2" name="Shape 9" descr="Euroaqua PKM 60">
          <a:extLst>
            <a:ext uri="{FF2B5EF4-FFF2-40B4-BE49-F238E27FC236}">
              <a16:creationId xmlns:a16="http://schemas.microsoft.com/office/drawing/2014/main" id="{A8D549EC-D053-4054-8A61-9BCCAEA5525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63" name="Shape 7" descr="Euroaqua PKM 60">
          <a:extLst>
            <a:ext uri="{FF2B5EF4-FFF2-40B4-BE49-F238E27FC236}">
              <a16:creationId xmlns:a16="http://schemas.microsoft.com/office/drawing/2014/main" id="{F9886BF1-49D8-44F6-8686-A7618359011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4" name="Shape 9" descr="Euroaqua PKM 60">
          <a:extLst>
            <a:ext uri="{FF2B5EF4-FFF2-40B4-BE49-F238E27FC236}">
              <a16:creationId xmlns:a16="http://schemas.microsoft.com/office/drawing/2014/main" id="{CE92121C-EAE0-4C16-AB1D-56689E7ED22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5" name="Shape 9" descr="Euroaqua PKM 60">
          <a:extLst>
            <a:ext uri="{FF2B5EF4-FFF2-40B4-BE49-F238E27FC236}">
              <a16:creationId xmlns:a16="http://schemas.microsoft.com/office/drawing/2014/main" id="{195ECB1F-AB81-4A0E-ACF4-168002CDFE1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6" name="Shape 9" descr="Euroaqua PKM 60">
          <a:extLst>
            <a:ext uri="{FF2B5EF4-FFF2-40B4-BE49-F238E27FC236}">
              <a16:creationId xmlns:a16="http://schemas.microsoft.com/office/drawing/2014/main" id="{AD0FCC9B-78A3-416D-8C02-8E4672DA082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67" name="Shape 7" descr="Euroaqua PKM 60">
          <a:extLst>
            <a:ext uri="{FF2B5EF4-FFF2-40B4-BE49-F238E27FC236}">
              <a16:creationId xmlns:a16="http://schemas.microsoft.com/office/drawing/2014/main" id="{ACACE44C-C167-40D2-9990-BFCF0A4DFA5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8" name="Shape 9" descr="Euroaqua PKM 60">
          <a:extLst>
            <a:ext uri="{FF2B5EF4-FFF2-40B4-BE49-F238E27FC236}">
              <a16:creationId xmlns:a16="http://schemas.microsoft.com/office/drawing/2014/main" id="{C2D83B94-11C9-49F3-945A-BE15231D8C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69" name="Shape 9" descr="Euroaqua PKM 60">
          <a:extLst>
            <a:ext uri="{FF2B5EF4-FFF2-40B4-BE49-F238E27FC236}">
              <a16:creationId xmlns:a16="http://schemas.microsoft.com/office/drawing/2014/main" id="{99AC8556-A708-4E65-AAB8-4E788E27D91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0" name="Shape 9" descr="Euroaqua PKM 60">
          <a:extLst>
            <a:ext uri="{FF2B5EF4-FFF2-40B4-BE49-F238E27FC236}">
              <a16:creationId xmlns:a16="http://schemas.microsoft.com/office/drawing/2014/main" id="{61134CE4-03A3-4B2C-B405-39D53F300BB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71" name="Shape 7" descr="Euroaqua PKM 60">
          <a:extLst>
            <a:ext uri="{FF2B5EF4-FFF2-40B4-BE49-F238E27FC236}">
              <a16:creationId xmlns:a16="http://schemas.microsoft.com/office/drawing/2014/main" id="{424ED245-F99A-402E-A375-DF38E4F20A7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2" name="Shape 9" descr="Euroaqua PKM 60">
          <a:extLst>
            <a:ext uri="{FF2B5EF4-FFF2-40B4-BE49-F238E27FC236}">
              <a16:creationId xmlns:a16="http://schemas.microsoft.com/office/drawing/2014/main" id="{6324728A-74BD-4412-8F96-34326E593A3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3" name="Shape 9" descr="Euroaqua PKM 60">
          <a:extLst>
            <a:ext uri="{FF2B5EF4-FFF2-40B4-BE49-F238E27FC236}">
              <a16:creationId xmlns:a16="http://schemas.microsoft.com/office/drawing/2014/main" id="{3E86578D-407C-459D-9CA4-3F497525936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4" name="Shape 9" descr="Euroaqua PKM 60">
          <a:extLst>
            <a:ext uri="{FF2B5EF4-FFF2-40B4-BE49-F238E27FC236}">
              <a16:creationId xmlns:a16="http://schemas.microsoft.com/office/drawing/2014/main" id="{3173BCF5-4B08-41BB-8521-F0BE6D3069C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75" name="Shape 7" descr="Euroaqua PKM 60">
          <a:extLst>
            <a:ext uri="{FF2B5EF4-FFF2-40B4-BE49-F238E27FC236}">
              <a16:creationId xmlns:a16="http://schemas.microsoft.com/office/drawing/2014/main" id="{7DF4BC94-6455-4982-B14C-CFD1843F729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6" name="Shape 9" descr="Euroaqua PKM 60">
          <a:extLst>
            <a:ext uri="{FF2B5EF4-FFF2-40B4-BE49-F238E27FC236}">
              <a16:creationId xmlns:a16="http://schemas.microsoft.com/office/drawing/2014/main" id="{72284FD4-563D-4897-8BE7-9590FB22932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7" name="Shape 9" descr="Euroaqua PKM 60">
          <a:extLst>
            <a:ext uri="{FF2B5EF4-FFF2-40B4-BE49-F238E27FC236}">
              <a16:creationId xmlns:a16="http://schemas.microsoft.com/office/drawing/2014/main" id="{30FF47EF-0EBD-42B5-8F1D-A7FB7F586D7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78" name="Shape 9" descr="Euroaqua PKM 60">
          <a:extLst>
            <a:ext uri="{FF2B5EF4-FFF2-40B4-BE49-F238E27FC236}">
              <a16:creationId xmlns:a16="http://schemas.microsoft.com/office/drawing/2014/main" id="{55A1F60E-8CBA-4FED-A26D-8B29EE41738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79" name="Shape 7" descr="Euroaqua PKM 60">
          <a:extLst>
            <a:ext uri="{FF2B5EF4-FFF2-40B4-BE49-F238E27FC236}">
              <a16:creationId xmlns:a16="http://schemas.microsoft.com/office/drawing/2014/main" id="{B2F6B79D-1D34-4998-AF7A-3B82A4AB751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80" name="Shape 7" descr="Euroaqua PKM 60">
          <a:extLst>
            <a:ext uri="{FF2B5EF4-FFF2-40B4-BE49-F238E27FC236}">
              <a16:creationId xmlns:a16="http://schemas.microsoft.com/office/drawing/2014/main" id="{EC690795-AAE1-4272-87ED-097691DA06F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81" name="Shape 9" descr="Euroaqua PKM 60">
          <a:extLst>
            <a:ext uri="{FF2B5EF4-FFF2-40B4-BE49-F238E27FC236}">
              <a16:creationId xmlns:a16="http://schemas.microsoft.com/office/drawing/2014/main" id="{DCD8849C-3284-4BDE-B280-1391B2CF41C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82" name="Shape 9" descr="Euroaqua PKM 60">
          <a:extLst>
            <a:ext uri="{FF2B5EF4-FFF2-40B4-BE49-F238E27FC236}">
              <a16:creationId xmlns:a16="http://schemas.microsoft.com/office/drawing/2014/main" id="{76CA8C37-154C-49D3-8E47-B32ED6D4EA4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83" name="Shape 9" descr="Euroaqua PKM 60">
          <a:extLst>
            <a:ext uri="{FF2B5EF4-FFF2-40B4-BE49-F238E27FC236}">
              <a16:creationId xmlns:a16="http://schemas.microsoft.com/office/drawing/2014/main" id="{BEE26788-67C3-4F45-A49C-AAD0DE158F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84" name="Shape 7" descr="Euroaqua PKM 60">
          <a:extLst>
            <a:ext uri="{FF2B5EF4-FFF2-40B4-BE49-F238E27FC236}">
              <a16:creationId xmlns:a16="http://schemas.microsoft.com/office/drawing/2014/main" id="{41DF5E36-39F6-47DF-8205-B9F9299C7A8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85" name="Shape 7" descr="Euroaqua PKM 60">
          <a:extLst>
            <a:ext uri="{FF2B5EF4-FFF2-40B4-BE49-F238E27FC236}">
              <a16:creationId xmlns:a16="http://schemas.microsoft.com/office/drawing/2014/main" id="{1AA71690-B6A1-4057-9E15-3CD2AB26F81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86" name="Shape 7" descr="Euroaqua PKM 60">
          <a:extLst>
            <a:ext uri="{FF2B5EF4-FFF2-40B4-BE49-F238E27FC236}">
              <a16:creationId xmlns:a16="http://schemas.microsoft.com/office/drawing/2014/main" id="{37512052-0AEF-42CD-812A-87C995ECDAE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87" name="Shape 7" descr="Euroaqua PKM 60">
          <a:extLst>
            <a:ext uri="{FF2B5EF4-FFF2-40B4-BE49-F238E27FC236}">
              <a16:creationId xmlns:a16="http://schemas.microsoft.com/office/drawing/2014/main" id="{BA428BAD-BF22-4CFB-8A93-061C9500787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88" name="Shape 9" descr="Euroaqua PKM 60">
          <a:extLst>
            <a:ext uri="{FF2B5EF4-FFF2-40B4-BE49-F238E27FC236}">
              <a16:creationId xmlns:a16="http://schemas.microsoft.com/office/drawing/2014/main" id="{7DA26D17-8308-49F3-BD99-F73571DAA49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89" name="Shape 9" descr="Euroaqua PKM 60">
          <a:extLst>
            <a:ext uri="{FF2B5EF4-FFF2-40B4-BE49-F238E27FC236}">
              <a16:creationId xmlns:a16="http://schemas.microsoft.com/office/drawing/2014/main" id="{B047399F-7DF9-4813-A952-92C1283433D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90" name="Shape 9" descr="Euroaqua PKM 60">
          <a:extLst>
            <a:ext uri="{FF2B5EF4-FFF2-40B4-BE49-F238E27FC236}">
              <a16:creationId xmlns:a16="http://schemas.microsoft.com/office/drawing/2014/main" id="{F50C476C-A3E5-4314-9117-D855763DB0D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91" name="Shape 7" descr="Euroaqua PKM 60">
          <a:extLst>
            <a:ext uri="{FF2B5EF4-FFF2-40B4-BE49-F238E27FC236}">
              <a16:creationId xmlns:a16="http://schemas.microsoft.com/office/drawing/2014/main" id="{22C23282-BB72-4970-8F4D-CFA33ED73C3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92" name="Shape 9" descr="Euroaqua PKM 60">
          <a:extLst>
            <a:ext uri="{FF2B5EF4-FFF2-40B4-BE49-F238E27FC236}">
              <a16:creationId xmlns:a16="http://schemas.microsoft.com/office/drawing/2014/main" id="{A71FE7D7-7EF4-497A-B90E-84BB6BD09AC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93" name="Shape 9" descr="Euroaqua PKM 60">
          <a:extLst>
            <a:ext uri="{FF2B5EF4-FFF2-40B4-BE49-F238E27FC236}">
              <a16:creationId xmlns:a16="http://schemas.microsoft.com/office/drawing/2014/main" id="{BFB6C05C-B278-41F0-ABE6-4433067185B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694" name="Shape 9" descr="Euroaqua PKM 60">
          <a:extLst>
            <a:ext uri="{FF2B5EF4-FFF2-40B4-BE49-F238E27FC236}">
              <a16:creationId xmlns:a16="http://schemas.microsoft.com/office/drawing/2014/main" id="{32B95075-8AE8-450C-BA6C-308C5124D94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695" name="Shape 7" descr="Euroaqua PKM 60">
          <a:extLst>
            <a:ext uri="{FF2B5EF4-FFF2-40B4-BE49-F238E27FC236}">
              <a16:creationId xmlns:a16="http://schemas.microsoft.com/office/drawing/2014/main" id="{C1BF6F13-DA58-4B4B-90D9-9291B1BB00A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96" name="Shape 7" descr="Euroaqua PKM 60">
          <a:extLst>
            <a:ext uri="{FF2B5EF4-FFF2-40B4-BE49-F238E27FC236}">
              <a16:creationId xmlns:a16="http://schemas.microsoft.com/office/drawing/2014/main" id="{D895A8AB-8DCE-4C8A-8E5E-6AA7E0F3D12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97" name="Shape 7" descr="Euroaqua PKM 60">
          <a:extLst>
            <a:ext uri="{FF2B5EF4-FFF2-40B4-BE49-F238E27FC236}">
              <a16:creationId xmlns:a16="http://schemas.microsoft.com/office/drawing/2014/main" id="{CE1B9FE5-1BAF-4C4D-AB09-7DF3A60A538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98" name="Shape 7" descr="Euroaqua PKM 60">
          <a:extLst>
            <a:ext uri="{FF2B5EF4-FFF2-40B4-BE49-F238E27FC236}">
              <a16:creationId xmlns:a16="http://schemas.microsoft.com/office/drawing/2014/main" id="{94F865A1-2D62-41DA-A6D5-BD337ABF89F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699" name="Shape 7" descr="Euroaqua PKM 60">
          <a:extLst>
            <a:ext uri="{FF2B5EF4-FFF2-40B4-BE49-F238E27FC236}">
              <a16:creationId xmlns:a16="http://schemas.microsoft.com/office/drawing/2014/main" id="{DEA96A47-01C2-447E-AA68-EDDAF8ED3E1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0" name="Shape 7" descr="Euroaqua PKM 60">
          <a:extLst>
            <a:ext uri="{FF2B5EF4-FFF2-40B4-BE49-F238E27FC236}">
              <a16:creationId xmlns:a16="http://schemas.microsoft.com/office/drawing/2014/main" id="{B1A86F5F-E7CD-4EED-BBAA-B54E7EE3A23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1" name="Shape 7" descr="Euroaqua PKM 60">
          <a:extLst>
            <a:ext uri="{FF2B5EF4-FFF2-40B4-BE49-F238E27FC236}">
              <a16:creationId xmlns:a16="http://schemas.microsoft.com/office/drawing/2014/main" id="{41E4C282-743C-42C0-B370-6F871452D52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2" name="Shape 7" descr="Euroaqua PKM 60">
          <a:extLst>
            <a:ext uri="{FF2B5EF4-FFF2-40B4-BE49-F238E27FC236}">
              <a16:creationId xmlns:a16="http://schemas.microsoft.com/office/drawing/2014/main" id="{4F0DC27E-E3DA-46DE-88B4-C92860A13B6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3" name="Shape 7" descr="Euroaqua PKM 60">
          <a:extLst>
            <a:ext uri="{FF2B5EF4-FFF2-40B4-BE49-F238E27FC236}">
              <a16:creationId xmlns:a16="http://schemas.microsoft.com/office/drawing/2014/main" id="{C2E1D2C6-C861-4A2C-A982-4713ACF6B85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4" name="Shape 7" descr="Euroaqua PKM 60">
          <a:extLst>
            <a:ext uri="{FF2B5EF4-FFF2-40B4-BE49-F238E27FC236}">
              <a16:creationId xmlns:a16="http://schemas.microsoft.com/office/drawing/2014/main" id="{4EDF3006-C822-429F-80D8-3E671647D77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5" name="Shape 7" descr="Euroaqua PKM 60">
          <a:extLst>
            <a:ext uri="{FF2B5EF4-FFF2-40B4-BE49-F238E27FC236}">
              <a16:creationId xmlns:a16="http://schemas.microsoft.com/office/drawing/2014/main" id="{162DFDD6-83F3-45D9-B463-BAFEEEAAFA2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6" name="Shape 7" descr="Euroaqua PKM 60">
          <a:extLst>
            <a:ext uri="{FF2B5EF4-FFF2-40B4-BE49-F238E27FC236}">
              <a16:creationId xmlns:a16="http://schemas.microsoft.com/office/drawing/2014/main" id="{1C9ADE1E-0F43-41D9-9AD4-8B7665A32FE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7" name="Shape 7" descr="Euroaqua PKM 60">
          <a:extLst>
            <a:ext uri="{FF2B5EF4-FFF2-40B4-BE49-F238E27FC236}">
              <a16:creationId xmlns:a16="http://schemas.microsoft.com/office/drawing/2014/main" id="{20C1B4A5-B743-4211-A018-B35885951F1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8" name="Shape 7" descr="Euroaqua PKM 60">
          <a:extLst>
            <a:ext uri="{FF2B5EF4-FFF2-40B4-BE49-F238E27FC236}">
              <a16:creationId xmlns:a16="http://schemas.microsoft.com/office/drawing/2014/main" id="{B5DC5A32-8DDA-42C9-B138-321E91B3DBC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09" name="Shape 7" descr="Euroaqua PKM 60">
          <a:extLst>
            <a:ext uri="{FF2B5EF4-FFF2-40B4-BE49-F238E27FC236}">
              <a16:creationId xmlns:a16="http://schemas.microsoft.com/office/drawing/2014/main" id="{A5B2471F-DD13-4309-A85D-234FEB5EB7D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0" name="Shape 7" descr="Euroaqua PKM 60">
          <a:extLst>
            <a:ext uri="{FF2B5EF4-FFF2-40B4-BE49-F238E27FC236}">
              <a16:creationId xmlns:a16="http://schemas.microsoft.com/office/drawing/2014/main" id="{365FD088-CEC0-44BE-B716-AD27F4DEADA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1" name="Shape 7" descr="Euroaqua PKM 60">
          <a:extLst>
            <a:ext uri="{FF2B5EF4-FFF2-40B4-BE49-F238E27FC236}">
              <a16:creationId xmlns:a16="http://schemas.microsoft.com/office/drawing/2014/main" id="{434BC13F-F80A-4D7D-932F-995CACDB804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2" name="Shape 7" descr="Euroaqua PKM 60">
          <a:extLst>
            <a:ext uri="{FF2B5EF4-FFF2-40B4-BE49-F238E27FC236}">
              <a16:creationId xmlns:a16="http://schemas.microsoft.com/office/drawing/2014/main" id="{F015CB1D-3F36-47CD-95CC-F6B871BDE71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3" name="Shape 7" descr="Euroaqua PKM 60">
          <a:extLst>
            <a:ext uri="{FF2B5EF4-FFF2-40B4-BE49-F238E27FC236}">
              <a16:creationId xmlns:a16="http://schemas.microsoft.com/office/drawing/2014/main" id="{78B14CC9-AAF0-43A0-885E-FA0DF6286F8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4" name="Shape 7" descr="Euroaqua PKM 60">
          <a:extLst>
            <a:ext uri="{FF2B5EF4-FFF2-40B4-BE49-F238E27FC236}">
              <a16:creationId xmlns:a16="http://schemas.microsoft.com/office/drawing/2014/main" id="{5ED92906-17E2-43D0-A943-A3188414032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5" name="Shape 7" descr="Euroaqua PKM 60">
          <a:extLst>
            <a:ext uri="{FF2B5EF4-FFF2-40B4-BE49-F238E27FC236}">
              <a16:creationId xmlns:a16="http://schemas.microsoft.com/office/drawing/2014/main" id="{50BC8E39-59A0-40A4-BEE7-5B41F7BBCFB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6" name="Shape 7" descr="Euroaqua PKM 60">
          <a:extLst>
            <a:ext uri="{FF2B5EF4-FFF2-40B4-BE49-F238E27FC236}">
              <a16:creationId xmlns:a16="http://schemas.microsoft.com/office/drawing/2014/main" id="{58EF6856-2D27-431A-B792-3B6CF896F90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7" name="Shape 7" descr="Euroaqua PKM 60">
          <a:extLst>
            <a:ext uri="{FF2B5EF4-FFF2-40B4-BE49-F238E27FC236}">
              <a16:creationId xmlns:a16="http://schemas.microsoft.com/office/drawing/2014/main" id="{8A034EEC-41A0-4450-8497-BFB73A53CAA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8" name="Shape 7" descr="Euroaqua PKM 60">
          <a:extLst>
            <a:ext uri="{FF2B5EF4-FFF2-40B4-BE49-F238E27FC236}">
              <a16:creationId xmlns:a16="http://schemas.microsoft.com/office/drawing/2014/main" id="{F2AF6EBE-2E42-447B-A725-AF8E0FB637E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19" name="Shape 7" descr="Euroaqua PKM 60">
          <a:extLst>
            <a:ext uri="{FF2B5EF4-FFF2-40B4-BE49-F238E27FC236}">
              <a16:creationId xmlns:a16="http://schemas.microsoft.com/office/drawing/2014/main" id="{1F6AD187-1FAD-41FC-B0C3-FD21129D41D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20" name="Shape 7" descr="Euroaqua PKM 60">
          <a:extLst>
            <a:ext uri="{FF2B5EF4-FFF2-40B4-BE49-F238E27FC236}">
              <a16:creationId xmlns:a16="http://schemas.microsoft.com/office/drawing/2014/main" id="{78AB1404-CBE7-4F7D-BE53-939CC914284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21" name="Shape 7" descr="Euroaqua PKM 60">
          <a:extLst>
            <a:ext uri="{FF2B5EF4-FFF2-40B4-BE49-F238E27FC236}">
              <a16:creationId xmlns:a16="http://schemas.microsoft.com/office/drawing/2014/main" id="{4C026041-6187-49AC-AFBA-776025D6C20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22" name="Shape 7" descr="Euroaqua PKM 60">
          <a:extLst>
            <a:ext uri="{FF2B5EF4-FFF2-40B4-BE49-F238E27FC236}">
              <a16:creationId xmlns:a16="http://schemas.microsoft.com/office/drawing/2014/main" id="{B5DF4656-DB20-40CF-AE09-821F7F20E12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23" name="Shape 7" descr="Euroaqua PKM 60">
          <a:extLst>
            <a:ext uri="{FF2B5EF4-FFF2-40B4-BE49-F238E27FC236}">
              <a16:creationId xmlns:a16="http://schemas.microsoft.com/office/drawing/2014/main" id="{A9A46A8E-694C-440D-9348-59E7AC41A40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24" name="Shape 9" descr="Euroaqua PKM 60">
          <a:extLst>
            <a:ext uri="{FF2B5EF4-FFF2-40B4-BE49-F238E27FC236}">
              <a16:creationId xmlns:a16="http://schemas.microsoft.com/office/drawing/2014/main" id="{2A4A5D5B-8744-4951-B760-C1DB138F1C6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25" name="Shape 9" descr="Euroaqua PKM 60">
          <a:extLst>
            <a:ext uri="{FF2B5EF4-FFF2-40B4-BE49-F238E27FC236}">
              <a16:creationId xmlns:a16="http://schemas.microsoft.com/office/drawing/2014/main" id="{B47EA3E7-5F6E-438C-B89A-15605F3C216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26" name="Shape 9" descr="Euroaqua PKM 60">
          <a:extLst>
            <a:ext uri="{FF2B5EF4-FFF2-40B4-BE49-F238E27FC236}">
              <a16:creationId xmlns:a16="http://schemas.microsoft.com/office/drawing/2014/main" id="{BEC48F5F-7187-4D4D-A246-E96D6FBDBED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27" name="Shape 7" descr="Euroaqua PKM 60">
          <a:extLst>
            <a:ext uri="{FF2B5EF4-FFF2-40B4-BE49-F238E27FC236}">
              <a16:creationId xmlns:a16="http://schemas.microsoft.com/office/drawing/2014/main" id="{F4E8667D-80D1-41DE-8159-03644E58EAD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28" name="Shape 9" descr="Euroaqua PKM 60">
          <a:extLst>
            <a:ext uri="{FF2B5EF4-FFF2-40B4-BE49-F238E27FC236}">
              <a16:creationId xmlns:a16="http://schemas.microsoft.com/office/drawing/2014/main" id="{D7717841-AE41-44A2-A97E-6E2397B7E15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29" name="Shape 9" descr="Euroaqua PKM 60">
          <a:extLst>
            <a:ext uri="{FF2B5EF4-FFF2-40B4-BE49-F238E27FC236}">
              <a16:creationId xmlns:a16="http://schemas.microsoft.com/office/drawing/2014/main" id="{D0B17256-8FC2-4D99-99E9-A75A43994F8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0" name="Shape 9" descr="Euroaqua PKM 60">
          <a:extLst>
            <a:ext uri="{FF2B5EF4-FFF2-40B4-BE49-F238E27FC236}">
              <a16:creationId xmlns:a16="http://schemas.microsoft.com/office/drawing/2014/main" id="{EA61A6F5-F63A-44C2-9CA3-CBA2DFA4A36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31" name="Shape 7" descr="Euroaqua PKM 60">
          <a:extLst>
            <a:ext uri="{FF2B5EF4-FFF2-40B4-BE49-F238E27FC236}">
              <a16:creationId xmlns:a16="http://schemas.microsoft.com/office/drawing/2014/main" id="{FAA536C8-F648-4340-B6F2-1632F79D5A3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2" name="Shape 9" descr="Euroaqua PKM 60">
          <a:extLst>
            <a:ext uri="{FF2B5EF4-FFF2-40B4-BE49-F238E27FC236}">
              <a16:creationId xmlns:a16="http://schemas.microsoft.com/office/drawing/2014/main" id="{301997E9-08DB-4A1F-84B0-62D4C3FE78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3" name="Shape 9" descr="Euroaqua PKM 60">
          <a:extLst>
            <a:ext uri="{FF2B5EF4-FFF2-40B4-BE49-F238E27FC236}">
              <a16:creationId xmlns:a16="http://schemas.microsoft.com/office/drawing/2014/main" id="{CC2DE178-87A8-4608-BEDE-A014B4C2269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4" name="Shape 9" descr="Euroaqua PKM 60">
          <a:extLst>
            <a:ext uri="{FF2B5EF4-FFF2-40B4-BE49-F238E27FC236}">
              <a16:creationId xmlns:a16="http://schemas.microsoft.com/office/drawing/2014/main" id="{9D252D19-D7BE-406C-A562-543C953BC3D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35" name="Shape 7" descr="Euroaqua PKM 60">
          <a:extLst>
            <a:ext uri="{FF2B5EF4-FFF2-40B4-BE49-F238E27FC236}">
              <a16:creationId xmlns:a16="http://schemas.microsoft.com/office/drawing/2014/main" id="{CD77930C-CEB8-42C1-AB5E-5E162FB3C09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6" name="Shape 9" descr="Euroaqua PKM 60">
          <a:extLst>
            <a:ext uri="{FF2B5EF4-FFF2-40B4-BE49-F238E27FC236}">
              <a16:creationId xmlns:a16="http://schemas.microsoft.com/office/drawing/2014/main" id="{A6A4D14E-5D27-4F97-9367-D40BEA93FDE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7" name="Shape 9" descr="Euroaqua PKM 60">
          <a:extLst>
            <a:ext uri="{FF2B5EF4-FFF2-40B4-BE49-F238E27FC236}">
              <a16:creationId xmlns:a16="http://schemas.microsoft.com/office/drawing/2014/main" id="{08A4F55F-13B6-4D6D-8FC6-C9356A8F08D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38" name="Shape 9" descr="Euroaqua PKM 60">
          <a:extLst>
            <a:ext uri="{FF2B5EF4-FFF2-40B4-BE49-F238E27FC236}">
              <a16:creationId xmlns:a16="http://schemas.microsoft.com/office/drawing/2014/main" id="{39EB9CCC-C7FC-4DB0-B125-4C9AB20A8D4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39" name="Shape 7" descr="Euroaqua PKM 60">
          <a:extLst>
            <a:ext uri="{FF2B5EF4-FFF2-40B4-BE49-F238E27FC236}">
              <a16:creationId xmlns:a16="http://schemas.microsoft.com/office/drawing/2014/main" id="{61F9BAF7-D064-4D18-97B6-FED1A625067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0" name="Shape 9" descr="Euroaqua PKM 60">
          <a:extLst>
            <a:ext uri="{FF2B5EF4-FFF2-40B4-BE49-F238E27FC236}">
              <a16:creationId xmlns:a16="http://schemas.microsoft.com/office/drawing/2014/main" id="{5CD961F4-6BC2-48AB-BD44-A0F5ED9951F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1" name="Shape 9" descr="Euroaqua PKM 60">
          <a:extLst>
            <a:ext uri="{FF2B5EF4-FFF2-40B4-BE49-F238E27FC236}">
              <a16:creationId xmlns:a16="http://schemas.microsoft.com/office/drawing/2014/main" id="{DD16A436-0F55-45BB-B2D3-F94BA1B6D6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2" name="Shape 9" descr="Euroaqua PKM 60">
          <a:extLst>
            <a:ext uri="{FF2B5EF4-FFF2-40B4-BE49-F238E27FC236}">
              <a16:creationId xmlns:a16="http://schemas.microsoft.com/office/drawing/2014/main" id="{15958550-7A16-4A64-A206-19C4F6950F8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43" name="Shape 7" descr="Euroaqua PKM 60">
          <a:extLst>
            <a:ext uri="{FF2B5EF4-FFF2-40B4-BE49-F238E27FC236}">
              <a16:creationId xmlns:a16="http://schemas.microsoft.com/office/drawing/2014/main" id="{49FBD05E-80A3-4F5C-AC11-A62B4B12239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4" name="Shape 9" descr="Euroaqua PKM 60">
          <a:extLst>
            <a:ext uri="{FF2B5EF4-FFF2-40B4-BE49-F238E27FC236}">
              <a16:creationId xmlns:a16="http://schemas.microsoft.com/office/drawing/2014/main" id="{2D67E157-479E-499B-88DB-1104494036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5" name="Shape 9" descr="Euroaqua PKM 60">
          <a:extLst>
            <a:ext uri="{FF2B5EF4-FFF2-40B4-BE49-F238E27FC236}">
              <a16:creationId xmlns:a16="http://schemas.microsoft.com/office/drawing/2014/main" id="{C8F30E60-66EA-4CCD-A404-7C083A2ACAC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6" name="Shape 9" descr="Euroaqua PKM 60">
          <a:extLst>
            <a:ext uri="{FF2B5EF4-FFF2-40B4-BE49-F238E27FC236}">
              <a16:creationId xmlns:a16="http://schemas.microsoft.com/office/drawing/2014/main" id="{FB7816D0-5DB8-45E1-8D94-D72E956E016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47" name="Shape 7" descr="Euroaqua PKM 60">
          <a:extLst>
            <a:ext uri="{FF2B5EF4-FFF2-40B4-BE49-F238E27FC236}">
              <a16:creationId xmlns:a16="http://schemas.microsoft.com/office/drawing/2014/main" id="{6E18DCF8-4088-4C60-9850-94248EFF3B0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8" name="Shape 9" descr="Euroaqua PKM 60">
          <a:extLst>
            <a:ext uri="{FF2B5EF4-FFF2-40B4-BE49-F238E27FC236}">
              <a16:creationId xmlns:a16="http://schemas.microsoft.com/office/drawing/2014/main" id="{0DBC7EE8-1CC0-4D74-96E9-60167FC73C5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49" name="Shape 9" descr="Euroaqua PKM 60">
          <a:extLst>
            <a:ext uri="{FF2B5EF4-FFF2-40B4-BE49-F238E27FC236}">
              <a16:creationId xmlns:a16="http://schemas.microsoft.com/office/drawing/2014/main" id="{B8F9EEC4-5186-45CC-8486-81556A2F89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0" name="Shape 9" descr="Euroaqua PKM 60">
          <a:extLst>
            <a:ext uri="{FF2B5EF4-FFF2-40B4-BE49-F238E27FC236}">
              <a16:creationId xmlns:a16="http://schemas.microsoft.com/office/drawing/2014/main" id="{FFD18F06-AE40-4E54-B850-365B8016D71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51" name="Shape 7" descr="Euroaqua PKM 60">
          <a:extLst>
            <a:ext uri="{FF2B5EF4-FFF2-40B4-BE49-F238E27FC236}">
              <a16:creationId xmlns:a16="http://schemas.microsoft.com/office/drawing/2014/main" id="{8D4A689A-E836-4C7A-9C35-DCCEA330BB9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2" name="Shape 9" descr="Euroaqua PKM 60">
          <a:extLst>
            <a:ext uri="{FF2B5EF4-FFF2-40B4-BE49-F238E27FC236}">
              <a16:creationId xmlns:a16="http://schemas.microsoft.com/office/drawing/2014/main" id="{FC1A9C36-E669-46D9-9164-3ABF2C6508F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3" name="Shape 9" descr="Euroaqua PKM 60">
          <a:extLst>
            <a:ext uri="{FF2B5EF4-FFF2-40B4-BE49-F238E27FC236}">
              <a16:creationId xmlns:a16="http://schemas.microsoft.com/office/drawing/2014/main" id="{37AEBAA8-23F1-4280-9DBD-D1BECF2B846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4" name="Shape 9" descr="Euroaqua PKM 60">
          <a:extLst>
            <a:ext uri="{FF2B5EF4-FFF2-40B4-BE49-F238E27FC236}">
              <a16:creationId xmlns:a16="http://schemas.microsoft.com/office/drawing/2014/main" id="{A9B96DAC-7F69-4922-A1B2-F1D693C7E11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55" name="Shape 7" descr="Euroaqua PKM 60">
          <a:extLst>
            <a:ext uri="{FF2B5EF4-FFF2-40B4-BE49-F238E27FC236}">
              <a16:creationId xmlns:a16="http://schemas.microsoft.com/office/drawing/2014/main" id="{292E2167-11A0-4850-9945-9D5FAE25E70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6" name="Shape 9" descr="Euroaqua PKM 60">
          <a:extLst>
            <a:ext uri="{FF2B5EF4-FFF2-40B4-BE49-F238E27FC236}">
              <a16:creationId xmlns:a16="http://schemas.microsoft.com/office/drawing/2014/main" id="{97C9BED4-6291-45A5-9A3B-E2BC2D8908E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7" name="Shape 9" descr="Euroaqua PKM 60">
          <a:extLst>
            <a:ext uri="{FF2B5EF4-FFF2-40B4-BE49-F238E27FC236}">
              <a16:creationId xmlns:a16="http://schemas.microsoft.com/office/drawing/2014/main" id="{37813D7A-2EC4-4788-924B-A331072F247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58" name="Shape 9" descr="Euroaqua PKM 60">
          <a:extLst>
            <a:ext uri="{FF2B5EF4-FFF2-40B4-BE49-F238E27FC236}">
              <a16:creationId xmlns:a16="http://schemas.microsoft.com/office/drawing/2014/main" id="{382FA194-4E7F-4A6D-B826-046FB13BDEB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59" name="Shape 7" descr="Euroaqua PKM 60">
          <a:extLst>
            <a:ext uri="{FF2B5EF4-FFF2-40B4-BE49-F238E27FC236}">
              <a16:creationId xmlns:a16="http://schemas.microsoft.com/office/drawing/2014/main" id="{77C8F784-8B9D-4B2C-8226-69FC3A5691E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0" name="Shape 9" descr="Euroaqua PKM 60">
          <a:extLst>
            <a:ext uri="{FF2B5EF4-FFF2-40B4-BE49-F238E27FC236}">
              <a16:creationId xmlns:a16="http://schemas.microsoft.com/office/drawing/2014/main" id="{F172AD74-70E2-49E6-ACCC-B0B9BE9958C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1" name="Shape 9" descr="Euroaqua PKM 60">
          <a:extLst>
            <a:ext uri="{FF2B5EF4-FFF2-40B4-BE49-F238E27FC236}">
              <a16:creationId xmlns:a16="http://schemas.microsoft.com/office/drawing/2014/main" id="{7BE7A421-3E64-4C92-8415-5E862F97496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2" name="Shape 9" descr="Euroaqua PKM 60">
          <a:extLst>
            <a:ext uri="{FF2B5EF4-FFF2-40B4-BE49-F238E27FC236}">
              <a16:creationId xmlns:a16="http://schemas.microsoft.com/office/drawing/2014/main" id="{4F0FFCCA-3F56-40BE-B65E-8AB5B74B3D8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63" name="Shape 7" descr="Euroaqua PKM 60">
          <a:extLst>
            <a:ext uri="{FF2B5EF4-FFF2-40B4-BE49-F238E27FC236}">
              <a16:creationId xmlns:a16="http://schemas.microsoft.com/office/drawing/2014/main" id="{04350CF5-8CEE-4AAD-820B-CAA1A6E7269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4" name="Shape 9" descr="Euroaqua PKM 60">
          <a:extLst>
            <a:ext uri="{FF2B5EF4-FFF2-40B4-BE49-F238E27FC236}">
              <a16:creationId xmlns:a16="http://schemas.microsoft.com/office/drawing/2014/main" id="{53233F5A-702D-4AB6-9033-0D938E5871D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5" name="Shape 9" descr="Euroaqua PKM 60">
          <a:extLst>
            <a:ext uri="{FF2B5EF4-FFF2-40B4-BE49-F238E27FC236}">
              <a16:creationId xmlns:a16="http://schemas.microsoft.com/office/drawing/2014/main" id="{D4721CEA-E836-4946-A89F-907A7F58602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6" name="Shape 9" descr="Euroaqua PKM 60">
          <a:extLst>
            <a:ext uri="{FF2B5EF4-FFF2-40B4-BE49-F238E27FC236}">
              <a16:creationId xmlns:a16="http://schemas.microsoft.com/office/drawing/2014/main" id="{0975E720-AC7C-477C-AA45-81847606A7D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67" name="Shape 7" descr="Euroaqua PKM 60">
          <a:extLst>
            <a:ext uri="{FF2B5EF4-FFF2-40B4-BE49-F238E27FC236}">
              <a16:creationId xmlns:a16="http://schemas.microsoft.com/office/drawing/2014/main" id="{0497E9FD-C305-4D05-A889-01ECF438F1B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8" name="Shape 9" descr="Euroaqua PKM 60">
          <a:extLst>
            <a:ext uri="{FF2B5EF4-FFF2-40B4-BE49-F238E27FC236}">
              <a16:creationId xmlns:a16="http://schemas.microsoft.com/office/drawing/2014/main" id="{E6843B90-9A7E-4157-A594-9573354D975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69" name="Shape 9" descr="Euroaqua PKM 60">
          <a:extLst>
            <a:ext uri="{FF2B5EF4-FFF2-40B4-BE49-F238E27FC236}">
              <a16:creationId xmlns:a16="http://schemas.microsoft.com/office/drawing/2014/main" id="{707D7F81-3AE6-4A71-B6C7-3CB5B03C85B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0" name="Shape 9" descr="Euroaqua PKM 60">
          <a:extLst>
            <a:ext uri="{FF2B5EF4-FFF2-40B4-BE49-F238E27FC236}">
              <a16:creationId xmlns:a16="http://schemas.microsoft.com/office/drawing/2014/main" id="{D70AAD80-9D71-417B-8B23-00D6A9E4703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71" name="Shape 7" descr="Euroaqua PKM 60">
          <a:extLst>
            <a:ext uri="{FF2B5EF4-FFF2-40B4-BE49-F238E27FC236}">
              <a16:creationId xmlns:a16="http://schemas.microsoft.com/office/drawing/2014/main" id="{80B3A27F-9D39-41DC-92FE-6048059670A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2" name="Shape 9" descr="Euroaqua PKM 60">
          <a:extLst>
            <a:ext uri="{FF2B5EF4-FFF2-40B4-BE49-F238E27FC236}">
              <a16:creationId xmlns:a16="http://schemas.microsoft.com/office/drawing/2014/main" id="{E9CE306F-689D-4392-AD9E-D26B7DF4646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3" name="Shape 9" descr="Euroaqua PKM 60">
          <a:extLst>
            <a:ext uri="{FF2B5EF4-FFF2-40B4-BE49-F238E27FC236}">
              <a16:creationId xmlns:a16="http://schemas.microsoft.com/office/drawing/2014/main" id="{1D3B09F3-ED6A-46EF-983B-A608C7E474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4" name="Shape 9" descr="Euroaqua PKM 60">
          <a:extLst>
            <a:ext uri="{FF2B5EF4-FFF2-40B4-BE49-F238E27FC236}">
              <a16:creationId xmlns:a16="http://schemas.microsoft.com/office/drawing/2014/main" id="{78DB0892-FEB2-4601-A4FE-EA17FDD0F93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75" name="Shape 7" descr="Euroaqua PKM 60">
          <a:extLst>
            <a:ext uri="{FF2B5EF4-FFF2-40B4-BE49-F238E27FC236}">
              <a16:creationId xmlns:a16="http://schemas.microsoft.com/office/drawing/2014/main" id="{A651F74D-6A20-4A69-BB64-E589833A45F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6" name="Shape 9" descr="Euroaqua PKM 60">
          <a:extLst>
            <a:ext uri="{FF2B5EF4-FFF2-40B4-BE49-F238E27FC236}">
              <a16:creationId xmlns:a16="http://schemas.microsoft.com/office/drawing/2014/main" id="{F1ECA3D7-3F75-444C-8946-0872C93476D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7" name="Shape 9" descr="Euroaqua PKM 60">
          <a:extLst>
            <a:ext uri="{FF2B5EF4-FFF2-40B4-BE49-F238E27FC236}">
              <a16:creationId xmlns:a16="http://schemas.microsoft.com/office/drawing/2014/main" id="{51CBDC6E-12CB-4AB1-8D94-A18447DEFBC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78" name="Shape 9" descr="Euroaqua PKM 60">
          <a:extLst>
            <a:ext uri="{FF2B5EF4-FFF2-40B4-BE49-F238E27FC236}">
              <a16:creationId xmlns:a16="http://schemas.microsoft.com/office/drawing/2014/main" id="{3DD03D80-0431-47B2-A40A-9A5BA8D6454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79" name="Shape 7" descr="Euroaqua PKM 60">
          <a:extLst>
            <a:ext uri="{FF2B5EF4-FFF2-40B4-BE49-F238E27FC236}">
              <a16:creationId xmlns:a16="http://schemas.microsoft.com/office/drawing/2014/main" id="{CB1EB215-6FBC-4CF5-96AF-F8D44984B07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0" name="Shape 9" descr="Euroaqua PKM 60">
          <a:extLst>
            <a:ext uri="{FF2B5EF4-FFF2-40B4-BE49-F238E27FC236}">
              <a16:creationId xmlns:a16="http://schemas.microsoft.com/office/drawing/2014/main" id="{1A48FCF7-5AB4-4920-8799-3FE0817F27F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1" name="Shape 9" descr="Euroaqua PKM 60">
          <a:extLst>
            <a:ext uri="{FF2B5EF4-FFF2-40B4-BE49-F238E27FC236}">
              <a16:creationId xmlns:a16="http://schemas.microsoft.com/office/drawing/2014/main" id="{C8ABE9B2-1197-4657-B51A-D4859E4B84B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2" name="Shape 9" descr="Euroaqua PKM 60">
          <a:extLst>
            <a:ext uri="{FF2B5EF4-FFF2-40B4-BE49-F238E27FC236}">
              <a16:creationId xmlns:a16="http://schemas.microsoft.com/office/drawing/2014/main" id="{0AC82428-577D-4932-8587-44A2E84265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83" name="Shape 7" descr="Euroaqua PKM 60">
          <a:extLst>
            <a:ext uri="{FF2B5EF4-FFF2-40B4-BE49-F238E27FC236}">
              <a16:creationId xmlns:a16="http://schemas.microsoft.com/office/drawing/2014/main" id="{A6753D17-EB8B-4FC8-96F2-E50494C3A8C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4" name="Shape 9" descr="Euroaqua PKM 60">
          <a:extLst>
            <a:ext uri="{FF2B5EF4-FFF2-40B4-BE49-F238E27FC236}">
              <a16:creationId xmlns:a16="http://schemas.microsoft.com/office/drawing/2014/main" id="{A89B7466-08B9-4834-9EA6-070724A51E6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5" name="Shape 9" descr="Euroaqua PKM 60">
          <a:extLst>
            <a:ext uri="{FF2B5EF4-FFF2-40B4-BE49-F238E27FC236}">
              <a16:creationId xmlns:a16="http://schemas.microsoft.com/office/drawing/2014/main" id="{81A248A8-9AE4-477E-B20B-AF547DD5754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6" name="Shape 9" descr="Euroaqua PKM 60">
          <a:extLst>
            <a:ext uri="{FF2B5EF4-FFF2-40B4-BE49-F238E27FC236}">
              <a16:creationId xmlns:a16="http://schemas.microsoft.com/office/drawing/2014/main" id="{1155F1A8-2736-40AE-BB52-4DF3F51F04E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87" name="Shape 7" descr="Euroaqua PKM 60">
          <a:extLst>
            <a:ext uri="{FF2B5EF4-FFF2-40B4-BE49-F238E27FC236}">
              <a16:creationId xmlns:a16="http://schemas.microsoft.com/office/drawing/2014/main" id="{B8C65F15-F734-49BD-9566-9B11A1EEA0D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8" name="Shape 9" descr="Euroaqua PKM 60">
          <a:extLst>
            <a:ext uri="{FF2B5EF4-FFF2-40B4-BE49-F238E27FC236}">
              <a16:creationId xmlns:a16="http://schemas.microsoft.com/office/drawing/2014/main" id="{86FF6B29-5F84-40D5-83C6-A01CEC3052F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89" name="Shape 9" descr="Euroaqua PKM 60">
          <a:extLst>
            <a:ext uri="{FF2B5EF4-FFF2-40B4-BE49-F238E27FC236}">
              <a16:creationId xmlns:a16="http://schemas.microsoft.com/office/drawing/2014/main" id="{46E39325-B94F-4231-97AA-F70F1F6D01D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90" name="Shape 9" descr="Euroaqua PKM 60">
          <a:extLst>
            <a:ext uri="{FF2B5EF4-FFF2-40B4-BE49-F238E27FC236}">
              <a16:creationId xmlns:a16="http://schemas.microsoft.com/office/drawing/2014/main" id="{F6067433-1614-4F64-8DA9-86318392F93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91" name="Shape 7" descr="Euroaqua PKM 60">
          <a:extLst>
            <a:ext uri="{FF2B5EF4-FFF2-40B4-BE49-F238E27FC236}">
              <a16:creationId xmlns:a16="http://schemas.microsoft.com/office/drawing/2014/main" id="{59FDE3F8-13FF-4D02-B7E5-D4C6D966AD5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92" name="Shape 7" descr="Euroaqua PKM 60">
          <a:extLst>
            <a:ext uri="{FF2B5EF4-FFF2-40B4-BE49-F238E27FC236}">
              <a16:creationId xmlns:a16="http://schemas.microsoft.com/office/drawing/2014/main" id="{F485C81C-8EBF-4144-B27F-F9D82C7EFAE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93" name="Shape 9" descr="Euroaqua PKM 60">
          <a:extLst>
            <a:ext uri="{FF2B5EF4-FFF2-40B4-BE49-F238E27FC236}">
              <a16:creationId xmlns:a16="http://schemas.microsoft.com/office/drawing/2014/main" id="{982DE6B0-0C0A-4332-90AF-768C66F461E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94" name="Shape 9" descr="Euroaqua PKM 60">
          <a:extLst>
            <a:ext uri="{FF2B5EF4-FFF2-40B4-BE49-F238E27FC236}">
              <a16:creationId xmlns:a16="http://schemas.microsoft.com/office/drawing/2014/main" id="{5F8A8AE7-DD23-4795-9DE2-68709686BF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795" name="Shape 9" descr="Euroaqua PKM 60">
          <a:extLst>
            <a:ext uri="{FF2B5EF4-FFF2-40B4-BE49-F238E27FC236}">
              <a16:creationId xmlns:a16="http://schemas.microsoft.com/office/drawing/2014/main" id="{3F319552-0BB3-4B30-BBF5-23CD2FD37D1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96" name="Shape 7" descr="Euroaqua PKM 60">
          <a:extLst>
            <a:ext uri="{FF2B5EF4-FFF2-40B4-BE49-F238E27FC236}">
              <a16:creationId xmlns:a16="http://schemas.microsoft.com/office/drawing/2014/main" id="{7808F2FB-4548-4526-87BD-EFEB9C89EB2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797" name="Shape 7" descr="Euroaqua PKM 60">
          <a:extLst>
            <a:ext uri="{FF2B5EF4-FFF2-40B4-BE49-F238E27FC236}">
              <a16:creationId xmlns:a16="http://schemas.microsoft.com/office/drawing/2014/main" id="{01F9E908-2DB5-44D8-9BD7-2C7C62263AB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98" name="Shape 7" descr="Euroaqua PKM 60">
          <a:extLst>
            <a:ext uri="{FF2B5EF4-FFF2-40B4-BE49-F238E27FC236}">
              <a16:creationId xmlns:a16="http://schemas.microsoft.com/office/drawing/2014/main" id="{5036F236-DCF5-4358-897E-31B34EE1E25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799" name="Shape 7" descr="Euroaqua PKM 60">
          <a:extLst>
            <a:ext uri="{FF2B5EF4-FFF2-40B4-BE49-F238E27FC236}">
              <a16:creationId xmlns:a16="http://schemas.microsoft.com/office/drawing/2014/main" id="{321447A5-DB5D-4810-A35D-217724B8A16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0" name="Shape 9" descr="Euroaqua PKM 60">
          <a:extLst>
            <a:ext uri="{FF2B5EF4-FFF2-40B4-BE49-F238E27FC236}">
              <a16:creationId xmlns:a16="http://schemas.microsoft.com/office/drawing/2014/main" id="{74289743-223B-4285-99AB-54A4FFF005B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1" name="Shape 9" descr="Euroaqua PKM 60">
          <a:extLst>
            <a:ext uri="{FF2B5EF4-FFF2-40B4-BE49-F238E27FC236}">
              <a16:creationId xmlns:a16="http://schemas.microsoft.com/office/drawing/2014/main" id="{CC7AC834-9937-46F2-AB5F-EC17126C3BB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2" name="Shape 9" descr="Euroaqua PKM 60">
          <a:extLst>
            <a:ext uri="{FF2B5EF4-FFF2-40B4-BE49-F238E27FC236}">
              <a16:creationId xmlns:a16="http://schemas.microsoft.com/office/drawing/2014/main" id="{1A2D46F4-4743-4366-BF72-C7DF0878C48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03" name="Shape 7" descr="Euroaqua PKM 60">
          <a:extLst>
            <a:ext uri="{FF2B5EF4-FFF2-40B4-BE49-F238E27FC236}">
              <a16:creationId xmlns:a16="http://schemas.microsoft.com/office/drawing/2014/main" id="{9186A3F9-458B-4503-A9C4-5C5CC5D5626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4" name="Shape 9" descr="Euroaqua PKM 60">
          <a:extLst>
            <a:ext uri="{FF2B5EF4-FFF2-40B4-BE49-F238E27FC236}">
              <a16:creationId xmlns:a16="http://schemas.microsoft.com/office/drawing/2014/main" id="{E70B28B8-D0D8-4A56-A768-8C51983CEAA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5" name="Shape 9" descr="Euroaqua PKM 60">
          <a:extLst>
            <a:ext uri="{FF2B5EF4-FFF2-40B4-BE49-F238E27FC236}">
              <a16:creationId xmlns:a16="http://schemas.microsoft.com/office/drawing/2014/main" id="{2A48D2FE-C11D-4959-AECD-CF4FD807102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06" name="Shape 9" descr="Euroaqua PKM 60">
          <a:extLst>
            <a:ext uri="{FF2B5EF4-FFF2-40B4-BE49-F238E27FC236}">
              <a16:creationId xmlns:a16="http://schemas.microsoft.com/office/drawing/2014/main" id="{F621BF5A-387E-4DCD-822A-4FEADEFC461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07" name="Shape 7" descr="Euroaqua PKM 60">
          <a:extLst>
            <a:ext uri="{FF2B5EF4-FFF2-40B4-BE49-F238E27FC236}">
              <a16:creationId xmlns:a16="http://schemas.microsoft.com/office/drawing/2014/main" id="{2FCF8CD6-E23A-4ED6-9B51-5B82D200D9E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08" name="Shape 7" descr="Euroaqua PKM 60">
          <a:extLst>
            <a:ext uri="{FF2B5EF4-FFF2-40B4-BE49-F238E27FC236}">
              <a16:creationId xmlns:a16="http://schemas.microsoft.com/office/drawing/2014/main" id="{414F48B2-081E-4807-831E-B04B1244600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09" name="Shape 7" descr="Euroaqua PKM 60">
          <a:extLst>
            <a:ext uri="{FF2B5EF4-FFF2-40B4-BE49-F238E27FC236}">
              <a16:creationId xmlns:a16="http://schemas.microsoft.com/office/drawing/2014/main" id="{E7F94311-F4C8-4665-B907-39ECBCAF2A3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0" name="Shape 7" descr="Euroaqua PKM 60">
          <a:extLst>
            <a:ext uri="{FF2B5EF4-FFF2-40B4-BE49-F238E27FC236}">
              <a16:creationId xmlns:a16="http://schemas.microsoft.com/office/drawing/2014/main" id="{55D21580-7CCB-4088-A8F6-E32CF33926E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1" name="Shape 7" descr="Euroaqua PKM 60">
          <a:extLst>
            <a:ext uri="{FF2B5EF4-FFF2-40B4-BE49-F238E27FC236}">
              <a16:creationId xmlns:a16="http://schemas.microsoft.com/office/drawing/2014/main" id="{D4E44897-EEDB-4181-9611-D11EF117F3A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2" name="Shape 7" descr="Euroaqua PKM 60">
          <a:extLst>
            <a:ext uri="{FF2B5EF4-FFF2-40B4-BE49-F238E27FC236}">
              <a16:creationId xmlns:a16="http://schemas.microsoft.com/office/drawing/2014/main" id="{7CC885ED-A5E1-4C86-A781-A5788352E1B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3" name="Shape 7" descr="Euroaqua PKM 60">
          <a:extLst>
            <a:ext uri="{FF2B5EF4-FFF2-40B4-BE49-F238E27FC236}">
              <a16:creationId xmlns:a16="http://schemas.microsoft.com/office/drawing/2014/main" id="{7BDA2E87-CF2C-4319-A427-DB8F874AC4B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4" name="Shape 7" descr="Euroaqua PKM 60">
          <a:extLst>
            <a:ext uri="{FF2B5EF4-FFF2-40B4-BE49-F238E27FC236}">
              <a16:creationId xmlns:a16="http://schemas.microsoft.com/office/drawing/2014/main" id="{0CEEDDE9-2D11-42E2-8585-12280C38F39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5" name="Shape 7" descr="Euroaqua PKM 60">
          <a:extLst>
            <a:ext uri="{FF2B5EF4-FFF2-40B4-BE49-F238E27FC236}">
              <a16:creationId xmlns:a16="http://schemas.microsoft.com/office/drawing/2014/main" id="{04D3B48B-55A1-4020-9729-E83827A3E33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6" name="Shape 7" descr="Euroaqua PKM 60">
          <a:extLst>
            <a:ext uri="{FF2B5EF4-FFF2-40B4-BE49-F238E27FC236}">
              <a16:creationId xmlns:a16="http://schemas.microsoft.com/office/drawing/2014/main" id="{F8E3C37D-3A8F-41F4-94C9-F930558328F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7" name="Shape 7" descr="Euroaqua PKM 60">
          <a:extLst>
            <a:ext uri="{FF2B5EF4-FFF2-40B4-BE49-F238E27FC236}">
              <a16:creationId xmlns:a16="http://schemas.microsoft.com/office/drawing/2014/main" id="{3E976D8D-848F-49A6-98E3-998BCF7CD16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8" name="Shape 7" descr="Euroaqua PKM 60">
          <a:extLst>
            <a:ext uri="{FF2B5EF4-FFF2-40B4-BE49-F238E27FC236}">
              <a16:creationId xmlns:a16="http://schemas.microsoft.com/office/drawing/2014/main" id="{D21AEBF1-30B7-4250-9EE1-64EFC708D0E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19" name="Shape 7" descr="Euroaqua PKM 60">
          <a:extLst>
            <a:ext uri="{FF2B5EF4-FFF2-40B4-BE49-F238E27FC236}">
              <a16:creationId xmlns:a16="http://schemas.microsoft.com/office/drawing/2014/main" id="{CAABF7B4-2F34-4E25-84C2-E431518EFC3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0" name="Shape 7" descr="Euroaqua PKM 60">
          <a:extLst>
            <a:ext uri="{FF2B5EF4-FFF2-40B4-BE49-F238E27FC236}">
              <a16:creationId xmlns:a16="http://schemas.microsoft.com/office/drawing/2014/main" id="{B46C9E0D-5BEB-4C21-AE01-F2D4CBD4DF9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1" name="Shape 7" descr="Euroaqua PKM 60">
          <a:extLst>
            <a:ext uri="{FF2B5EF4-FFF2-40B4-BE49-F238E27FC236}">
              <a16:creationId xmlns:a16="http://schemas.microsoft.com/office/drawing/2014/main" id="{749693C5-C832-4234-B282-90A27E2AC99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2" name="Shape 7" descr="Euroaqua PKM 60">
          <a:extLst>
            <a:ext uri="{FF2B5EF4-FFF2-40B4-BE49-F238E27FC236}">
              <a16:creationId xmlns:a16="http://schemas.microsoft.com/office/drawing/2014/main" id="{685E337E-D65D-40DF-8CFF-47F0F616E5E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3" name="Shape 7" descr="Euroaqua PKM 60">
          <a:extLst>
            <a:ext uri="{FF2B5EF4-FFF2-40B4-BE49-F238E27FC236}">
              <a16:creationId xmlns:a16="http://schemas.microsoft.com/office/drawing/2014/main" id="{D953E8B8-8D17-4F5A-833F-90B1AD35CB7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4" name="Shape 7" descr="Euroaqua PKM 60">
          <a:extLst>
            <a:ext uri="{FF2B5EF4-FFF2-40B4-BE49-F238E27FC236}">
              <a16:creationId xmlns:a16="http://schemas.microsoft.com/office/drawing/2014/main" id="{BFF526AD-108B-48BC-9459-9DC0E9AE05F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5" name="Shape 7" descr="Euroaqua PKM 60">
          <a:extLst>
            <a:ext uri="{FF2B5EF4-FFF2-40B4-BE49-F238E27FC236}">
              <a16:creationId xmlns:a16="http://schemas.microsoft.com/office/drawing/2014/main" id="{49EADF84-B957-4B81-9F0C-81903860AA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6" name="Shape 7" descr="Euroaqua PKM 60">
          <a:extLst>
            <a:ext uri="{FF2B5EF4-FFF2-40B4-BE49-F238E27FC236}">
              <a16:creationId xmlns:a16="http://schemas.microsoft.com/office/drawing/2014/main" id="{6B5923F9-49EF-4CF5-9DBA-56ED310FC4F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7" name="Shape 7" descr="Euroaqua PKM 60">
          <a:extLst>
            <a:ext uri="{FF2B5EF4-FFF2-40B4-BE49-F238E27FC236}">
              <a16:creationId xmlns:a16="http://schemas.microsoft.com/office/drawing/2014/main" id="{AC1A0F52-7F35-470C-A68E-8905D549797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8" name="Shape 7" descr="Euroaqua PKM 60">
          <a:extLst>
            <a:ext uri="{FF2B5EF4-FFF2-40B4-BE49-F238E27FC236}">
              <a16:creationId xmlns:a16="http://schemas.microsoft.com/office/drawing/2014/main" id="{49EF3112-5A2A-461D-B151-B12065D1CA8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29" name="Shape 7" descr="Euroaqua PKM 60">
          <a:extLst>
            <a:ext uri="{FF2B5EF4-FFF2-40B4-BE49-F238E27FC236}">
              <a16:creationId xmlns:a16="http://schemas.microsoft.com/office/drawing/2014/main" id="{B92A7641-DFF9-492F-B95F-ECDBCB758A6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0" name="Shape 7" descr="Euroaqua PKM 60">
          <a:extLst>
            <a:ext uri="{FF2B5EF4-FFF2-40B4-BE49-F238E27FC236}">
              <a16:creationId xmlns:a16="http://schemas.microsoft.com/office/drawing/2014/main" id="{6387931F-3E63-4D46-88B2-4141422E0B4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1" name="Shape 7" descr="Euroaqua PKM 60">
          <a:extLst>
            <a:ext uri="{FF2B5EF4-FFF2-40B4-BE49-F238E27FC236}">
              <a16:creationId xmlns:a16="http://schemas.microsoft.com/office/drawing/2014/main" id="{7B34E231-A00D-42A8-805B-18FE50C39A0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2" name="Shape 7" descr="Euroaqua PKM 60">
          <a:extLst>
            <a:ext uri="{FF2B5EF4-FFF2-40B4-BE49-F238E27FC236}">
              <a16:creationId xmlns:a16="http://schemas.microsoft.com/office/drawing/2014/main" id="{51F7B4E4-1B22-4638-8BCE-9985A80FDDB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3" name="Shape 7" descr="Euroaqua PKM 60">
          <a:extLst>
            <a:ext uri="{FF2B5EF4-FFF2-40B4-BE49-F238E27FC236}">
              <a16:creationId xmlns:a16="http://schemas.microsoft.com/office/drawing/2014/main" id="{B8AB4354-D61C-4726-BEBB-BEDC20691D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4" name="Shape 7" descr="Euroaqua PKM 60">
          <a:extLst>
            <a:ext uri="{FF2B5EF4-FFF2-40B4-BE49-F238E27FC236}">
              <a16:creationId xmlns:a16="http://schemas.microsoft.com/office/drawing/2014/main" id="{A34FF411-373D-49BC-9357-0E2AC2BDFC2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835" name="Shape 7" descr="Euroaqua PKM 60">
          <a:extLst>
            <a:ext uri="{FF2B5EF4-FFF2-40B4-BE49-F238E27FC236}">
              <a16:creationId xmlns:a16="http://schemas.microsoft.com/office/drawing/2014/main" id="{AD07AE30-6CAC-4A93-8407-081DC675747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36" name="Shape 9" descr="Euroaqua PKM 60">
          <a:extLst>
            <a:ext uri="{FF2B5EF4-FFF2-40B4-BE49-F238E27FC236}">
              <a16:creationId xmlns:a16="http://schemas.microsoft.com/office/drawing/2014/main" id="{4D69913F-96AD-41A9-94D9-8D9A91E50FB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37" name="Shape 9" descr="Euroaqua PKM 60">
          <a:extLst>
            <a:ext uri="{FF2B5EF4-FFF2-40B4-BE49-F238E27FC236}">
              <a16:creationId xmlns:a16="http://schemas.microsoft.com/office/drawing/2014/main" id="{41AA22D8-2E43-4C43-BFB9-F336D70F8F6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38" name="Shape 9" descr="Euroaqua PKM 60">
          <a:extLst>
            <a:ext uri="{FF2B5EF4-FFF2-40B4-BE49-F238E27FC236}">
              <a16:creationId xmlns:a16="http://schemas.microsoft.com/office/drawing/2014/main" id="{0924EDEA-DC18-437C-868B-A8442BCBB75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39" name="Shape 7" descr="Euroaqua PKM 60">
          <a:extLst>
            <a:ext uri="{FF2B5EF4-FFF2-40B4-BE49-F238E27FC236}">
              <a16:creationId xmlns:a16="http://schemas.microsoft.com/office/drawing/2014/main" id="{E477DFD8-BEB2-4758-89CA-54900B7DC5A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0" name="Shape 9" descr="Euroaqua PKM 60">
          <a:extLst>
            <a:ext uri="{FF2B5EF4-FFF2-40B4-BE49-F238E27FC236}">
              <a16:creationId xmlns:a16="http://schemas.microsoft.com/office/drawing/2014/main" id="{0B6C8211-F5B8-4E5D-8790-9C9E868D2A4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1" name="Shape 9" descr="Euroaqua PKM 60">
          <a:extLst>
            <a:ext uri="{FF2B5EF4-FFF2-40B4-BE49-F238E27FC236}">
              <a16:creationId xmlns:a16="http://schemas.microsoft.com/office/drawing/2014/main" id="{A6163978-CAE6-41DB-880D-C608BF6B015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2" name="Shape 9" descr="Euroaqua PKM 60">
          <a:extLst>
            <a:ext uri="{FF2B5EF4-FFF2-40B4-BE49-F238E27FC236}">
              <a16:creationId xmlns:a16="http://schemas.microsoft.com/office/drawing/2014/main" id="{739262CB-6563-46EE-8E08-B02687C034F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43" name="Shape 7" descr="Euroaqua PKM 60">
          <a:extLst>
            <a:ext uri="{FF2B5EF4-FFF2-40B4-BE49-F238E27FC236}">
              <a16:creationId xmlns:a16="http://schemas.microsoft.com/office/drawing/2014/main" id="{FC98A065-F087-412A-9526-A92088A2B71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4" name="Shape 9" descr="Euroaqua PKM 60">
          <a:extLst>
            <a:ext uri="{FF2B5EF4-FFF2-40B4-BE49-F238E27FC236}">
              <a16:creationId xmlns:a16="http://schemas.microsoft.com/office/drawing/2014/main" id="{E4EFA78B-C24D-470D-9033-B2073EA813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5" name="Shape 9" descr="Euroaqua PKM 60">
          <a:extLst>
            <a:ext uri="{FF2B5EF4-FFF2-40B4-BE49-F238E27FC236}">
              <a16:creationId xmlns:a16="http://schemas.microsoft.com/office/drawing/2014/main" id="{F25043A0-06C0-449D-B0E7-ECD65E09CC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6" name="Shape 9" descr="Euroaqua PKM 60">
          <a:extLst>
            <a:ext uri="{FF2B5EF4-FFF2-40B4-BE49-F238E27FC236}">
              <a16:creationId xmlns:a16="http://schemas.microsoft.com/office/drawing/2014/main" id="{86E4301B-0D5F-4F1B-8F94-C0870E9AD8B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47" name="Shape 7" descr="Euroaqua PKM 60">
          <a:extLst>
            <a:ext uri="{FF2B5EF4-FFF2-40B4-BE49-F238E27FC236}">
              <a16:creationId xmlns:a16="http://schemas.microsoft.com/office/drawing/2014/main" id="{109C354D-7A60-4727-88F7-2649340E640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8" name="Shape 9" descr="Euroaqua PKM 60">
          <a:extLst>
            <a:ext uri="{FF2B5EF4-FFF2-40B4-BE49-F238E27FC236}">
              <a16:creationId xmlns:a16="http://schemas.microsoft.com/office/drawing/2014/main" id="{CCF4F31D-0B39-4EA0-A74A-17DB032AB87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49" name="Shape 9" descr="Euroaqua PKM 60">
          <a:extLst>
            <a:ext uri="{FF2B5EF4-FFF2-40B4-BE49-F238E27FC236}">
              <a16:creationId xmlns:a16="http://schemas.microsoft.com/office/drawing/2014/main" id="{CCF2AA09-7728-4E74-A0A1-5FA4AC28B15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0" name="Shape 9" descr="Euroaqua PKM 60">
          <a:extLst>
            <a:ext uri="{FF2B5EF4-FFF2-40B4-BE49-F238E27FC236}">
              <a16:creationId xmlns:a16="http://schemas.microsoft.com/office/drawing/2014/main" id="{B5C0059E-FB69-41C5-B14F-64D39720D8D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51" name="Shape 7" descr="Euroaqua PKM 60">
          <a:extLst>
            <a:ext uri="{FF2B5EF4-FFF2-40B4-BE49-F238E27FC236}">
              <a16:creationId xmlns:a16="http://schemas.microsoft.com/office/drawing/2014/main" id="{24364C4A-CAA8-4E9E-AC38-F6325A6D314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2" name="Shape 9" descr="Euroaqua PKM 60">
          <a:extLst>
            <a:ext uri="{FF2B5EF4-FFF2-40B4-BE49-F238E27FC236}">
              <a16:creationId xmlns:a16="http://schemas.microsoft.com/office/drawing/2014/main" id="{8692AEEB-A6E1-4261-A2C4-1657FD761E3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3" name="Shape 9" descr="Euroaqua PKM 60">
          <a:extLst>
            <a:ext uri="{FF2B5EF4-FFF2-40B4-BE49-F238E27FC236}">
              <a16:creationId xmlns:a16="http://schemas.microsoft.com/office/drawing/2014/main" id="{739477F2-0E43-400D-9863-F2922E15929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4" name="Shape 9" descr="Euroaqua PKM 60">
          <a:extLst>
            <a:ext uri="{FF2B5EF4-FFF2-40B4-BE49-F238E27FC236}">
              <a16:creationId xmlns:a16="http://schemas.microsoft.com/office/drawing/2014/main" id="{E8D67504-1E5B-4FAF-95E9-CDE7CA02F7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55" name="Shape 7" descr="Euroaqua PKM 60">
          <a:extLst>
            <a:ext uri="{FF2B5EF4-FFF2-40B4-BE49-F238E27FC236}">
              <a16:creationId xmlns:a16="http://schemas.microsoft.com/office/drawing/2014/main" id="{6DC7C63D-A4B9-4276-ABE4-6C937A709A5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6" name="Shape 9" descr="Euroaqua PKM 60">
          <a:extLst>
            <a:ext uri="{FF2B5EF4-FFF2-40B4-BE49-F238E27FC236}">
              <a16:creationId xmlns:a16="http://schemas.microsoft.com/office/drawing/2014/main" id="{F0CF262E-CB9E-4E87-846C-17359DCE411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7" name="Shape 9" descr="Euroaqua PKM 60">
          <a:extLst>
            <a:ext uri="{FF2B5EF4-FFF2-40B4-BE49-F238E27FC236}">
              <a16:creationId xmlns:a16="http://schemas.microsoft.com/office/drawing/2014/main" id="{AA778AB9-D7CD-4C64-9F6E-B289F36ED45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58" name="Shape 9" descr="Euroaqua PKM 60">
          <a:extLst>
            <a:ext uri="{FF2B5EF4-FFF2-40B4-BE49-F238E27FC236}">
              <a16:creationId xmlns:a16="http://schemas.microsoft.com/office/drawing/2014/main" id="{617CA5D1-C287-473F-8C9D-E5A1F6C01C0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59" name="Shape 7" descr="Euroaqua PKM 60">
          <a:extLst>
            <a:ext uri="{FF2B5EF4-FFF2-40B4-BE49-F238E27FC236}">
              <a16:creationId xmlns:a16="http://schemas.microsoft.com/office/drawing/2014/main" id="{7A054F65-F876-4BA4-B64C-72F63593C8C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0" name="Shape 9" descr="Euroaqua PKM 60">
          <a:extLst>
            <a:ext uri="{FF2B5EF4-FFF2-40B4-BE49-F238E27FC236}">
              <a16:creationId xmlns:a16="http://schemas.microsoft.com/office/drawing/2014/main" id="{1EA7D6A2-22D8-4EA0-974A-E41FC5DB267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1" name="Shape 9" descr="Euroaqua PKM 60">
          <a:extLst>
            <a:ext uri="{FF2B5EF4-FFF2-40B4-BE49-F238E27FC236}">
              <a16:creationId xmlns:a16="http://schemas.microsoft.com/office/drawing/2014/main" id="{A11ECE85-9468-4B46-89C0-5F9AAF0442E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2" name="Shape 9" descr="Euroaqua PKM 60">
          <a:extLst>
            <a:ext uri="{FF2B5EF4-FFF2-40B4-BE49-F238E27FC236}">
              <a16:creationId xmlns:a16="http://schemas.microsoft.com/office/drawing/2014/main" id="{7930B5A9-6A27-4432-9727-42EB324865F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63" name="Shape 7" descr="Euroaqua PKM 60">
          <a:extLst>
            <a:ext uri="{FF2B5EF4-FFF2-40B4-BE49-F238E27FC236}">
              <a16:creationId xmlns:a16="http://schemas.microsoft.com/office/drawing/2014/main" id="{90F2693C-1ABD-451F-97F1-9644322C349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4" name="Shape 9" descr="Euroaqua PKM 60">
          <a:extLst>
            <a:ext uri="{FF2B5EF4-FFF2-40B4-BE49-F238E27FC236}">
              <a16:creationId xmlns:a16="http://schemas.microsoft.com/office/drawing/2014/main" id="{B0A4D4E3-F756-45B4-9DCC-447C340F4FF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5" name="Shape 9" descr="Euroaqua PKM 60">
          <a:extLst>
            <a:ext uri="{FF2B5EF4-FFF2-40B4-BE49-F238E27FC236}">
              <a16:creationId xmlns:a16="http://schemas.microsoft.com/office/drawing/2014/main" id="{82F313AE-BEBD-4907-B2AF-C1B7D77263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6" name="Shape 9" descr="Euroaqua PKM 60">
          <a:extLst>
            <a:ext uri="{FF2B5EF4-FFF2-40B4-BE49-F238E27FC236}">
              <a16:creationId xmlns:a16="http://schemas.microsoft.com/office/drawing/2014/main" id="{B4397202-4D9E-4619-9C4B-2F7E14DE07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67" name="Shape 7" descr="Euroaqua PKM 60">
          <a:extLst>
            <a:ext uri="{FF2B5EF4-FFF2-40B4-BE49-F238E27FC236}">
              <a16:creationId xmlns:a16="http://schemas.microsoft.com/office/drawing/2014/main" id="{DBE57479-429A-43A3-8A44-A1F663A4E66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8" name="Shape 9" descr="Euroaqua PKM 60">
          <a:extLst>
            <a:ext uri="{FF2B5EF4-FFF2-40B4-BE49-F238E27FC236}">
              <a16:creationId xmlns:a16="http://schemas.microsoft.com/office/drawing/2014/main" id="{E80C3A62-375F-45FF-884A-04EA50EDF1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69" name="Shape 9" descr="Euroaqua PKM 60">
          <a:extLst>
            <a:ext uri="{FF2B5EF4-FFF2-40B4-BE49-F238E27FC236}">
              <a16:creationId xmlns:a16="http://schemas.microsoft.com/office/drawing/2014/main" id="{B44796F2-B116-4270-BAFE-7E0A57A7AE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0" name="Shape 9" descr="Euroaqua PKM 60">
          <a:extLst>
            <a:ext uri="{FF2B5EF4-FFF2-40B4-BE49-F238E27FC236}">
              <a16:creationId xmlns:a16="http://schemas.microsoft.com/office/drawing/2014/main" id="{1D61BCA9-8D2F-42A8-9DC3-90F8D293B90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71" name="Shape 7" descr="Euroaqua PKM 60">
          <a:extLst>
            <a:ext uri="{FF2B5EF4-FFF2-40B4-BE49-F238E27FC236}">
              <a16:creationId xmlns:a16="http://schemas.microsoft.com/office/drawing/2014/main" id="{E8A777EA-29DE-4F20-B8C4-CC710C3FF70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2" name="Shape 9" descr="Euroaqua PKM 60">
          <a:extLst>
            <a:ext uri="{FF2B5EF4-FFF2-40B4-BE49-F238E27FC236}">
              <a16:creationId xmlns:a16="http://schemas.microsoft.com/office/drawing/2014/main" id="{385D429C-4367-4C68-8F2D-EA63A4E4226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3" name="Shape 9" descr="Euroaqua PKM 60">
          <a:extLst>
            <a:ext uri="{FF2B5EF4-FFF2-40B4-BE49-F238E27FC236}">
              <a16:creationId xmlns:a16="http://schemas.microsoft.com/office/drawing/2014/main" id="{B0064A8D-795B-4AD1-94C1-DB7B0F36202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4" name="Shape 9" descr="Euroaqua PKM 60">
          <a:extLst>
            <a:ext uri="{FF2B5EF4-FFF2-40B4-BE49-F238E27FC236}">
              <a16:creationId xmlns:a16="http://schemas.microsoft.com/office/drawing/2014/main" id="{323252F7-511B-47FD-8034-956BE3B1512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75" name="Shape 7" descr="Euroaqua PKM 60">
          <a:extLst>
            <a:ext uri="{FF2B5EF4-FFF2-40B4-BE49-F238E27FC236}">
              <a16:creationId xmlns:a16="http://schemas.microsoft.com/office/drawing/2014/main" id="{4B5A64DD-DCCB-408D-9568-D078091B50F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6" name="Shape 9" descr="Euroaqua PKM 60">
          <a:extLst>
            <a:ext uri="{FF2B5EF4-FFF2-40B4-BE49-F238E27FC236}">
              <a16:creationId xmlns:a16="http://schemas.microsoft.com/office/drawing/2014/main" id="{F0D0EF68-9F81-47DF-BD45-2D6E553843E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7" name="Shape 9" descr="Euroaqua PKM 60">
          <a:extLst>
            <a:ext uri="{FF2B5EF4-FFF2-40B4-BE49-F238E27FC236}">
              <a16:creationId xmlns:a16="http://schemas.microsoft.com/office/drawing/2014/main" id="{089BA876-85AD-4D0B-A0D0-D2D74F46BE0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78" name="Shape 9" descr="Euroaqua PKM 60">
          <a:extLst>
            <a:ext uri="{FF2B5EF4-FFF2-40B4-BE49-F238E27FC236}">
              <a16:creationId xmlns:a16="http://schemas.microsoft.com/office/drawing/2014/main" id="{0CC39B5A-67C6-43CA-847F-261E1709810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79" name="Shape 7" descr="Euroaqua PKM 60">
          <a:extLst>
            <a:ext uri="{FF2B5EF4-FFF2-40B4-BE49-F238E27FC236}">
              <a16:creationId xmlns:a16="http://schemas.microsoft.com/office/drawing/2014/main" id="{1E70977E-843A-4639-993D-22845FAF32B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0" name="Shape 9" descr="Euroaqua PKM 60">
          <a:extLst>
            <a:ext uri="{FF2B5EF4-FFF2-40B4-BE49-F238E27FC236}">
              <a16:creationId xmlns:a16="http://schemas.microsoft.com/office/drawing/2014/main" id="{A62B4668-55A7-4363-92EC-B963CD2AC4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1" name="Shape 9" descr="Euroaqua PKM 60">
          <a:extLst>
            <a:ext uri="{FF2B5EF4-FFF2-40B4-BE49-F238E27FC236}">
              <a16:creationId xmlns:a16="http://schemas.microsoft.com/office/drawing/2014/main" id="{43804BA8-7CF2-4D2E-9DF7-9C4CADE8EE2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2" name="Shape 9" descr="Euroaqua PKM 60">
          <a:extLst>
            <a:ext uri="{FF2B5EF4-FFF2-40B4-BE49-F238E27FC236}">
              <a16:creationId xmlns:a16="http://schemas.microsoft.com/office/drawing/2014/main" id="{0BF17ECD-8623-4FBA-8B94-2967A986A00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83" name="Shape 7" descr="Euroaqua PKM 60">
          <a:extLst>
            <a:ext uri="{FF2B5EF4-FFF2-40B4-BE49-F238E27FC236}">
              <a16:creationId xmlns:a16="http://schemas.microsoft.com/office/drawing/2014/main" id="{9CF3FD68-429C-4AA5-BCD1-B571B0A6E44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4" name="Shape 9" descr="Euroaqua PKM 60">
          <a:extLst>
            <a:ext uri="{FF2B5EF4-FFF2-40B4-BE49-F238E27FC236}">
              <a16:creationId xmlns:a16="http://schemas.microsoft.com/office/drawing/2014/main" id="{C0033DA5-26E8-468A-81E7-8C68BD2E4FD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5" name="Shape 9" descr="Euroaqua PKM 60">
          <a:extLst>
            <a:ext uri="{FF2B5EF4-FFF2-40B4-BE49-F238E27FC236}">
              <a16:creationId xmlns:a16="http://schemas.microsoft.com/office/drawing/2014/main" id="{B0573354-E343-48FC-97D5-A82958E403C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6" name="Shape 9" descr="Euroaqua PKM 60">
          <a:extLst>
            <a:ext uri="{FF2B5EF4-FFF2-40B4-BE49-F238E27FC236}">
              <a16:creationId xmlns:a16="http://schemas.microsoft.com/office/drawing/2014/main" id="{93CDD21C-F75E-453C-B83E-D3CBDB97E8F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87" name="Shape 7" descr="Euroaqua PKM 60">
          <a:extLst>
            <a:ext uri="{FF2B5EF4-FFF2-40B4-BE49-F238E27FC236}">
              <a16:creationId xmlns:a16="http://schemas.microsoft.com/office/drawing/2014/main" id="{5F9F4EDD-47BA-4578-9C7C-101A8347A65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8" name="Shape 9" descr="Euroaqua PKM 60">
          <a:extLst>
            <a:ext uri="{FF2B5EF4-FFF2-40B4-BE49-F238E27FC236}">
              <a16:creationId xmlns:a16="http://schemas.microsoft.com/office/drawing/2014/main" id="{F10DF1A8-16F2-4800-9D22-683369706E6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89" name="Shape 9" descr="Euroaqua PKM 60">
          <a:extLst>
            <a:ext uri="{FF2B5EF4-FFF2-40B4-BE49-F238E27FC236}">
              <a16:creationId xmlns:a16="http://schemas.microsoft.com/office/drawing/2014/main" id="{133388D8-1332-47DD-A63A-3AA8B1476BB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0" name="Shape 9" descr="Euroaqua PKM 60">
          <a:extLst>
            <a:ext uri="{FF2B5EF4-FFF2-40B4-BE49-F238E27FC236}">
              <a16:creationId xmlns:a16="http://schemas.microsoft.com/office/drawing/2014/main" id="{C2FD2F22-63AF-4659-B3C5-4D0B7670A65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91" name="Shape 7" descr="Euroaqua PKM 60">
          <a:extLst>
            <a:ext uri="{FF2B5EF4-FFF2-40B4-BE49-F238E27FC236}">
              <a16:creationId xmlns:a16="http://schemas.microsoft.com/office/drawing/2014/main" id="{7490F184-28BA-4E4D-8188-D529A930880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2" name="Shape 9" descr="Euroaqua PKM 60">
          <a:extLst>
            <a:ext uri="{FF2B5EF4-FFF2-40B4-BE49-F238E27FC236}">
              <a16:creationId xmlns:a16="http://schemas.microsoft.com/office/drawing/2014/main" id="{5E75D2CE-10FA-4C3E-9C3A-E63C9516286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3" name="Shape 9" descr="Euroaqua PKM 60">
          <a:extLst>
            <a:ext uri="{FF2B5EF4-FFF2-40B4-BE49-F238E27FC236}">
              <a16:creationId xmlns:a16="http://schemas.microsoft.com/office/drawing/2014/main" id="{BF7E36B6-FC90-467E-88DA-DEB4302F235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4" name="Shape 9" descr="Euroaqua PKM 60">
          <a:extLst>
            <a:ext uri="{FF2B5EF4-FFF2-40B4-BE49-F238E27FC236}">
              <a16:creationId xmlns:a16="http://schemas.microsoft.com/office/drawing/2014/main" id="{EDC8039E-1E0F-4E37-BB88-134E1F09A8C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95" name="Shape 7" descr="Euroaqua PKM 60">
          <a:extLst>
            <a:ext uri="{FF2B5EF4-FFF2-40B4-BE49-F238E27FC236}">
              <a16:creationId xmlns:a16="http://schemas.microsoft.com/office/drawing/2014/main" id="{B93D7334-FB60-45ED-8B34-E8C3BA437DE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6" name="Shape 9" descr="Euroaqua PKM 60">
          <a:extLst>
            <a:ext uri="{FF2B5EF4-FFF2-40B4-BE49-F238E27FC236}">
              <a16:creationId xmlns:a16="http://schemas.microsoft.com/office/drawing/2014/main" id="{B0838F79-B0A5-46F3-960B-ACC30822219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7" name="Shape 9" descr="Euroaqua PKM 60">
          <a:extLst>
            <a:ext uri="{FF2B5EF4-FFF2-40B4-BE49-F238E27FC236}">
              <a16:creationId xmlns:a16="http://schemas.microsoft.com/office/drawing/2014/main" id="{3FDAE599-6081-4B8F-BE61-BE8F9430FF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898" name="Shape 9" descr="Euroaqua PKM 60">
          <a:extLst>
            <a:ext uri="{FF2B5EF4-FFF2-40B4-BE49-F238E27FC236}">
              <a16:creationId xmlns:a16="http://schemas.microsoft.com/office/drawing/2014/main" id="{C6D640D0-A569-4A69-8737-3B86F39021E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899" name="Shape 7" descr="Euroaqua PKM 60">
          <a:extLst>
            <a:ext uri="{FF2B5EF4-FFF2-40B4-BE49-F238E27FC236}">
              <a16:creationId xmlns:a16="http://schemas.microsoft.com/office/drawing/2014/main" id="{A7CE6630-E89E-4E78-BAF3-81E67410BBF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0" name="Shape 9" descr="Euroaqua PKM 60">
          <a:extLst>
            <a:ext uri="{FF2B5EF4-FFF2-40B4-BE49-F238E27FC236}">
              <a16:creationId xmlns:a16="http://schemas.microsoft.com/office/drawing/2014/main" id="{AC82BCEC-FE73-440A-8756-3FCCFCF8DC9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1" name="Shape 9" descr="Euroaqua PKM 60">
          <a:extLst>
            <a:ext uri="{FF2B5EF4-FFF2-40B4-BE49-F238E27FC236}">
              <a16:creationId xmlns:a16="http://schemas.microsoft.com/office/drawing/2014/main" id="{878A4749-34FF-4E5B-895E-2288239991E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2" name="Shape 9" descr="Euroaqua PKM 60">
          <a:extLst>
            <a:ext uri="{FF2B5EF4-FFF2-40B4-BE49-F238E27FC236}">
              <a16:creationId xmlns:a16="http://schemas.microsoft.com/office/drawing/2014/main" id="{B167F4C1-BB4F-40D3-BDAE-B2549EEAF74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03" name="Shape 7" descr="Euroaqua PKM 60">
          <a:extLst>
            <a:ext uri="{FF2B5EF4-FFF2-40B4-BE49-F238E27FC236}">
              <a16:creationId xmlns:a16="http://schemas.microsoft.com/office/drawing/2014/main" id="{A3AADA7D-2899-455C-8700-7B5D1CC078E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04" name="Shape 7" descr="Euroaqua PKM 60">
          <a:extLst>
            <a:ext uri="{FF2B5EF4-FFF2-40B4-BE49-F238E27FC236}">
              <a16:creationId xmlns:a16="http://schemas.microsoft.com/office/drawing/2014/main" id="{0F2581D3-2B2D-4D41-9F56-5DFF6029E02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5" name="Shape 9" descr="Euroaqua PKM 60">
          <a:extLst>
            <a:ext uri="{FF2B5EF4-FFF2-40B4-BE49-F238E27FC236}">
              <a16:creationId xmlns:a16="http://schemas.microsoft.com/office/drawing/2014/main" id="{3C45C716-9A21-4A5D-AD16-5F70C8ECFC2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6" name="Shape 9" descr="Euroaqua PKM 60">
          <a:extLst>
            <a:ext uri="{FF2B5EF4-FFF2-40B4-BE49-F238E27FC236}">
              <a16:creationId xmlns:a16="http://schemas.microsoft.com/office/drawing/2014/main" id="{C1DEA8C2-AC71-4DB2-9B85-62509D828A5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07" name="Shape 9" descr="Euroaqua PKM 60">
          <a:extLst>
            <a:ext uri="{FF2B5EF4-FFF2-40B4-BE49-F238E27FC236}">
              <a16:creationId xmlns:a16="http://schemas.microsoft.com/office/drawing/2014/main" id="{A6D24FD1-5927-48E2-8D38-41E7B869461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08" name="Shape 7" descr="Euroaqua PKM 60">
          <a:extLst>
            <a:ext uri="{FF2B5EF4-FFF2-40B4-BE49-F238E27FC236}">
              <a16:creationId xmlns:a16="http://schemas.microsoft.com/office/drawing/2014/main" id="{38A5F282-6A64-493B-894D-C9363CF779E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09" name="Shape 7" descr="Euroaqua PKM 60">
          <a:extLst>
            <a:ext uri="{FF2B5EF4-FFF2-40B4-BE49-F238E27FC236}">
              <a16:creationId xmlns:a16="http://schemas.microsoft.com/office/drawing/2014/main" id="{980EAB23-A491-4C50-AF54-F394AEC62AD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10" name="Shape 7" descr="Euroaqua PKM 60">
          <a:extLst>
            <a:ext uri="{FF2B5EF4-FFF2-40B4-BE49-F238E27FC236}">
              <a16:creationId xmlns:a16="http://schemas.microsoft.com/office/drawing/2014/main" id="{D1EFC90C-0267-4639-B9CF-5F19AABEFAC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11" name="Shape 7" descr="Euroaqua PKM 60">
          <a:extLst>
            <a:ext uri="{FF2B5EF4-FFF2-40B4-BE49-F238E27FC236}">
              <a16:creationId xmlns:a16="http://schemas.microsoft.com/office/drawing/2014/main" id="{65489907-605E-48FB-B0BF-D1410235342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2" name="Shape 9" descr="Euroaqua PKM 60">
          <a:extLst>
            <a:ext uri="{FF2B5EF4-FFF2-40B4-BE49-F238E27FC236}">
              <a16:creationId xmlns:a16="http://schemas.microsoft.com/office/drawing/2014/main" id="{846E5D62-79CA-4834-B73A-2C7A82BC6D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3" name="Shape 9" descr="Euroaqua PKM 60">
          <a:extLst>
            <a:ext uri="{FF2B5EF4-FFF2-40B4-BE49-F238E27FC236}">
              <a16:creationId xmlns:a16="http://schemas.microsoft.com/office/drawing/2014/main" id="{42BB94D7-7224-4BD5-B5B5-8EDCE327C78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4" name="Shape 9" descr="Euroaqua PKM 60">
          <a:extLst>
            <a:ext uri="{FF2B5EF4-FFF2-40B4-BE49-F238E27FC236}">
              <a16:creationId xmlns:a16="http://schemas.microsoft.com/office/drawing/2014/main" id="{F8538387-9DD1-4B56-94C5-8C6B8D4A712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15" name="Shape 7" descr="Euroaqua PKM 60">
          <a:extLst>
            <a:ext uri="{FF2B5EF4-FFF2-40B4-BE49-F238E27FC236}">
              <a16:creationId xmlns:a16="http://schemas.microsoft.com/office/drawing/2014/main" id="{C0B9750E-79D9-45AC-9A34-27C97A618CE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6" name="Shape 9" descr="Euroaqua PKM 60">
          <a:extLst>
            <a:ext uri="{FF2B5EF4-FFF2-40B4-BE49-F238E27FC236}">
              <a16:creationId xmlns:a16="http://schemas.microsoft.com/office/drawing/2014/main" id="{7C93E6EF-0123-4C7C-94C4-D7216422755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7" name="Shape 9" descr="Euroaqua PKM 60">
          <a:extLst>
            <a:ext uri="{FF2B5EF4-FFF2-40B4-BE49-F238E27FC236}">
              <a16:creationId xmlns:a16="http://schemas.microsoft.com/office/drawing/2014/main" id="{D17759A3-20CA-4A5E-B0F0-FD035F62CE8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18" name="Shape 9" descr="Euroaqua PKM 60">
          <a:extLst>
            <a:ext uri="{FF2B5EF4-FFF2-40B4-BE49-F238E27FC236}">
              <a16:creationId xmlns:a16="http://schemas.microsoft.com/office/drawing/2014/main" id="{C0B04B6C-C2AA-4F5E-BFE8-626DEC5DB24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19" name="Shape 7" descr="Euroaqua PKM 60">
          <a:extLst>
            <a:ext uri="{FF2B5EF4-FFF2-40B4-BE49-F238E27FC236}">
              <a16:creationId xmlns:a16="http://schemas.microsoft.com/office/drawing/2014/main" id="{7E72EDB0-15C2-439C-B379-EFB91DB1EBD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0" name="Shape 7" descr="Euroaqua PKM 60">
          <a:extLst>
            <a:ext uri="{FF2B5EF4-FFF2-40B4-BE49-F238E27FC236}">
              <a16:creationId xmlns:a16="http://schemas.microsoft.com/office/drawing/2014/main" id="{72B4C0B0-CA87-4F7D-BD75-9CEFEA5F824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1" name="Shape 7" descr="Euroaqua PKM 60">
          <a:extLst>
            <a:ext uri="{FF2B5EF4-FFF2-40B4-BE49-F238E27FC236}">
              <a16:creationId xmlns:a16="http://schemas.microsoft.com/office/drawing/2014/main" id="{19A92ED7-3285-424A-B6D3-E5A53406801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2" name="Shape 7" descr="Euroaqua PKM 60">
          <a:extLst>
            <a:ext uri="{FF2B5EF4-FFF2-40B4-BE49-F238E27FC236}">
              <a16:creationId xmlns:a16="http://schemas.microsoft.com/office/drawing/2014/main" id="{A7355FC9-BCF2-47E3-A210-5170C56C8EE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3" name="Shape 7" descr="Euroaqua PKM 60">
          <a:extLst>
            <a:ext uri="{FF2B5EF4-FFF2-40B4-BE49-F238E27FC236}">
              <a16:creationId xmlns:a16="http://schemas.microsoft.com/office/drawing/2014/main" id="{7809EE58-158C-48A0-A719-3062D3BE214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4" name="Shape 7" descr="Euroaqua PKM 60">
          <a:extLst>
            <a:ext uri="{FF2B5EF4-FFF2-40B4-BE49-F238E27FC236}">
              <a16:creationId xmlns:a16="http://schemas.microsoft.com/office/drawing/2014/main" id="{CF523005-2A31-4756-8BBC-80CDF119438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5" name="Shape 7" descr="Euroaqua PKM 60">
          <a:extLst>
            <a:ext uri="{FF2B5EF4-FFF2-40B4-BE49-F238E27FC236}">
              <a16:creationId xmlns:a16="http://schemas.microsoft.com/office/drawing/2014/main" id="{1FE8B658-E066-46A6-AEB7-C232FEB5563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6" name="Shape 7" descr="Euroaqua PKM 60">
          <a:extLst>
            <a:ext uri="{FF2B5EF4-FFF2-40B4-BE49-F238E27FC236}">
              <a16:creationId xmlns:a16="http://schemas.microsoft.com/office/drawing/2014/main" id="{1A796603-89AE-466D-BB2D-DDB893AEE97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7" name="Shape 7" descr="Euroaqua PKM 60">
          <a:extLst>
            <a:ext uri="{FF2B5EF4-FFF2-40B4-BE49-F238E27FC236}">
              <a16:creationId xmlns:a16="http://schemas.microsoft.com/office/drawing/2014/main" id="{B7B0A059-177A-4C21-9714-AFE9B936CD5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8" name="Shape 7" descr="Euroaqua PKM 60">
          <a:extLst>
            <a:ext uri="{FF2B5EF4-FFF2-40B4-BE49-F238E27FC236}">
              <a16:creationId xmlns:a16="http://schemas.microsoft.com/office/drawing/2014/main" id="{20A2D159-7205-47E9-8063-A82C71CD49E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29" name="Shape 7" descr="Euroaqua PKM 60">
          <a:extLst>
            <a:ext uri="{FF2B5EF4-FFF2-40B4-BE49-F238E27FC236}">
              <a16:creationId xmlns:a16="http://schemas.microsoft.com/office/drawing/2014/main" id="{CA95BC2F-A850-41EC-9090-249BF7C6D49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0" name="Shape 7" descr="Euroaqua PKM 60">
          <a:extLst>
            <a:ext uri="{FF2B5EF4-FFF2-40B4-BE49-F238E27FC236}">
              <a16:creationId xmlns:a16="http://schemas.microsoft.com/office/drawing/2014/main" id="{930515C9-32FF-4D22-B4D8-0AE5EDE39F8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1" name="Shape 7" descr="Euroaqua PKM 60">
          <a:extLst>
            <a:ext uri="{FF2B5EF4-FFF2-40B4-BE49-F238E27FC236}">
              <a16:creationId xmlns:a16="http://schemas.microsoft.com/office/drawing/2014/main" id="{FA06C838-60E1-4E51-B4BE-7E4B5A5F27F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2" name="Shape 7" descr="Euroaqua PKM 60">
          <a:extLst>
            <a:ext uri="{FF2B5EF4-FFF2-40B4-BE49-F238E27FC236}">
              <a16:creationId xmlns:a16="http://schemas.microsoft.com/office/drawing/2014/main" id="{45F04B48-00D2-43F5-AB22-EA3AD268655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3" name="Shape 7" descr="Euroaqua PKM 60">
          <a:extLst>
            <a:ext uri="{FF2B5EF4-FFF2-40B4-BE49-F238E27FC236}">
              <a16:creationId xmlns:a16="http://schemas.microsoft.com/office/drawing/2014/main" id="{036EEE02-4E70-4901-868A-DF65F11D14C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4" name="Shape 7" descr="Euroaqua PKM 60">
          <a:extLst>
            <a:ext uri="{FF2B5EF4-FFF2-40B4-BE49-F238E27FC236}">
              <a16:creationId xmlns:a16="http://schemas.microsoft.com/office/drawing/2014/main" id="{6B8B11DC-A832-4E57-8727-C07B76DE0D3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5" name="Shape 7" descr="Euroaqua PKM 60">
          <a:extLst>
            <a:ext uri="{FF2B5EF4-FFF2-40B4-BE49-F238E27FC236}">
              <a16:creationId xmlns:a16="http://schemas.microsoft.com/office/drawing/2014/main" id="{3FA84BD0-AA83-4FEA-8304-6EA5D282D2C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6" name="Shape 7" descr="Euroaqua PKM 60">
          <a:extLst>
            <a:ext uri="{FF2B5EF4-FFF2-40B4-BE49-F238E27FC236}">
              <a16:creationId xmlns:a16="http://schemas.microsoft.com/office/drawing/2014/main" id="{BF2610F5-0B75-40BF-A51A-DDB0FBD01EC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7" name="Shape 7" descr="Euroaqua PKM 60">
          <a:extLst>
            <a:ext uri="{FF2B5EF4-FFF2-40B4-BE49-F238E27FC236}">
              <a16:creationId xmlns:a16="http://schemas.microsoft.com/office/drawing/2014/main" id="{246477E7-AEDE-4EA5-AE97-04EBFD5D2C0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8" name="Shape 7" descr="Euroaqua PKM 60">
          <a:extLst>
            <a:ext uri="{FF2B5EF4-FFF2-40B4-BE49-F238E27FC236}">
              <a16:creationId xmlns:a16="http://schemas.microsoft.com/office/drawing/2014/main" id="{E651C2C3-E2C2-4459-B788-4ED56370DE8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39" name="Shape 7" descr="Euroaqua PKM 60">
          <a:extLst>
            <a:ext uri="{FF2B5EF4-FFF2-40B4-BE49-F238E27FC236}">
              <a16:creationId xmlns:a16="http://schemas.microsoft.com/office/drawing/2014/main" id="{25D330B7-5AAE-4954-B5D5-BCBE614A005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0" name="Shape 7" descr="Euroaqua PKM 60">
          <a:extLst>
            <a:ext uri="{FF2B5EF4-FFF2-40B4-BE49-F238E27FC236}">
              <a16:creationId xmlns:a16="http://schemas.microsoft.com/office/drawing/2014/main" id="{C1878EE3-879B-4678-88B5-CC3304DC7E7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1" name="Shape 7" descr="Euroaqua PKM 60">
          <a:extLst>
            <a:ext uri="{FF2B5EF4-FFF2-40B4-BE49-F238E27FC236}">
              <a16:creationId xmlns:a16="http://schemas.microsoft.com/office/drawing/2014/main" id="{295EC367-2AE6-4997-9017-E0DC8F1073C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2" name="Shape 7" descr="Euroaqua PKM 60">
          <a:extLst>
            <a:ext uri="{FF2B5EF4-FFF2-40B4-BE49-F238E27FC236}">
              <a16:creationId xmlns:a16="http://schemas.microsoft.com/office/drawing/2014/main" id="{67AD57AF-2D67-4965-BC31-B5E6289F734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3" name="Shape 7" descr="Euroaqua PKM 60">
          <a:extLst>
            <a:ext uri="{FF2B5EF4-FFF2-40B4-BE49-F238E27FC236}">
              <a16:creationId xmlns:a16="http://schemas.microsoft.com/office/drawing/2014/main" id="{3DECA6FB-743B-4DAD-A952-FFD8A6E5AC7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4" name="Shape 7" descr="Euroaqua PKM 60">
          <a:extLst>
            <a:ext uri="{FF2B5EF4-FFF2-40B4-BE49-F238E27FC236}">
              <a16:creationId xmlns:a16="http://schemas.microsoft.com/office/drawing/2014/main" id="{64785BFB-CB19-4997-89F3-BAD9C2E84E1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5" name="Shape 7" descr="Euroaqua PKM 60">
          <a:extLst>
            <a:ext uri="{FF2B5EF4-FFF2-40B4-BE49-F238E27FC236}">
              <a16:creationId xmlns:a16="http://schemas.microsoft.com/office/drawing/2014/main" id="{E7A787C7-51B2-46C4-9D82-E6AB2F03A27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6" name="Shape 7" descr="Euroaqua PKM 60">
          <a:extLst>
            <a:ext uri="{FF2B5EF4-FFF2-40B4-BE49-F238E27FC236}">
              <a16:creationId xmlns:a16="http://schemas.microsoft.com/office/drawing/2014/main" id="{8F98D43F-C2D0-4774-A738-734EE31F281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947" name="Shape 7" descr="Euroaqua PKM 60">
          <a:extLst>
            <a:ext uri="{FF2B5EF4-FFF2-40B4-BE49-F238E27FC236}">
              <a16:creationId xmlns:a16="http://schemas.microsoft.com/office/drawing/2014/main" id="{502B77DD-17EC-45B3-AA04-2EF5EC544D4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48" name="Shape 9" descr="Euroaqua PKM 60">
          <a:extLst>
            <a:ext uri="{FF2B5EF4-FFF2-40B4-BE49-F238E27FC236}">
              <a16:creationId xmlns:a16="http://schemas.microsoft.com/office/drawing/2014/main" id="{44A54893-3362-4932-9067-9BDE89B200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49" name="Shape 9" descr="Euroaqua PKM 60">
          <a:extLst>
            <a:ext uri="{FF2B5EF4-FFF2-40B4-BE49-F238E27FC236}">
              <a16:creationId xmlns:a16="http://schemas.microsoft.com/office/drawing/2014/main" id="{5D361EF8-1F63-44CC-AAC2-DAD1BCA7DCD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0" name="Shape 9" descr="Euroaqua PKM 60">
          <a:extLst>
            <a:ext uri="{FF2B5EF4-FFF2-40B4-BE49-F238E27FC236}">
              <a16:creationId xmlns:a16="http://schemas.microsoft.com/office/drawing/2014/main" id="{A863444A-1976-4A44-903B-F4E96E34EB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51" name="Shape 7" descr="Euroaqua PKM 60">
          <a:extLst>
            <a:ext uri="{FF2B5EF4-FFF2-40B4-BE49-F238E27FC236}">
              <a16:creationId xmlns:a16="http://schemas.microsoft.com/office/drawing/2014/main" id="{B83D37D5-090B-4431-9733-D3D1A9CDC78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2" name="Shape 9" descr="Euroaqua PKM 60">
          <a:extLst>
            <a:ext uri="{FF2B5EF4-FFF2-40B4-BE49-F238E27FC236}">
              <a16:creationId xmlns:a16="http://schemas.microsoft.com/office/drawing/2014/main" id="{642ABA42-188C-49C2-9131-BC68C47AE34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3" name="Shape 9" descr="Euroaqua PKM 60">
          <a:extLst>
            <a:ext uri="{FF2B5EF4-FFF2-40B4-BE49-F238E27FC236}">
              <a16:creationId xmlns:a16="http://schemas.microsoft.com/office/drawing/2014/main" id="{24C7FB46-3343-418E-964A-C6AAE3248AC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4" name="Shape 9" descr="Euroaqua PKM 60">
          <a:extLst>
            <a:ext uri="{FF2B5EF4-FFF2-40B4-BE49-F238E27FC236}">
              <a16:creationId xmlns:a16="http://schemas.microsoft.com/office/drawing/2014/main" id="{B3802BC9-1995-496D-8139-2506E909897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55" name="Shape 7" descr="Euroaqua PKM 60">
          <a:extLst>
            <a:ext uri="{FF2B5EF4-FFF2-40B4-BE49-F238E27FC236}">
              <a16:creationId xmlns:a16="http://schemas.microsoft.com/office/drawing/2014/main" id="{6B953DCC-9636-49E0-8E3A-B7F7A4E131D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6" name="Shape 9" descr="Euroaqua PKM 60">
          <a:extLst>
            <a:ext uri="{FF2B5EF4-FFF2-40B4-BE49-F238E27FC236}">
              <a16:creationId xmlns:a16="http://schemas.microsoft.com/office/drawing/2014/main" id="{A8DA6E90-8CD5-4CAA-A9B5-DE3C65CA2C3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7" name="Shape 9" descr="Euroaqua PKM 60">
          <a:extLst>
            <a:ext uri="{FF2B5EF4-FFF2-40B4-BE49-F238E27FC236}">
              <a16:creationId xmlns:a16="http://schemas.microsoft.com/office/drawing/2014/main" id="{6F60FF44-6B20-4177-B705-B1BF761AD43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58" name="Shape 9" descr="Euroaqua PKM 60">
          <a:extLst>
            <a:ext uri="{FF2B5EF4-FFF2-40B4-BE49-F238E27FC236}">
              <a16:creationId xmlns:a16="http://schemas.microsoft.com/office/drawing/2014/main" id="{81B0C945-0DAF-48F9-8B91-7658DF00F62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59" name="Shape 7" descr="Euroaqua PKM 60">
          <a:extLst>
            <a:ext uri="{FF2B5EF4-FFF2-40B4-BE49-F238E27FC236}">
              <a16:creationId xmlns:a16="http://schemas.microsoft.com/office/drawing/2014/main" id="{13FF72CF-8DB3-4E44-907F-8E48390FFFF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0" name="Shape 9" descr="Euroaqua PKM 60">
          <a:extLst>
            <a:ext uri="{FF2B5EF4-FFF2-40B4-BE49-F238E27FC236}">
              <a16:creationId xmlns:a16="http://schemas.microsoft.com/office/drawing/2014/main" id="{7077F6E3-0EE4-4A0C-B957-D4EF5CBF501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1" name="Shape 9" descr="Euroaqua PKM 60">
          <a:extLst>
            <a:ext uri="{FF2B5EF4-FFF2-40B4-BE49-F238E27FC236}">
              <a16:creationId xmlns:a16="http://schemas.microsoft.com/office/drawing/2014/main" id="{F3207F0E-6FFF-4E91-BFC4-B6EFB99C02F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2" name="Shape 9" descr="Euroaqua PKM 60">
          <a:extLst>
            <a:ext uri="{FF2B5EF4-FFF2-40B4-BE49-F238E27FC236}">
              <a16:creationId xmlns:a16="http://schemas.microsoft.com/office/drawing/2014/main" id="{25CEA36D-A9ED-4F16-A073-CAF6B8B5F4E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63" name="Shape 7" descr="Euroaqua PKM 60">
          <a:extLst>
            <a:ext uri="{FF2B5EF4-FFF2-40B4-BE49-F238E27FC236}">
              <a16:creationId xmlns:a16="http://schemas.microsoft.com/office/drawing/2014/main" id="{C6F44DF6-6C30-4EBF-9B58-5A3CA97C727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4" name="Shape 9" descr="Euroaqua PKM 60">
          <a:extLst>
            <a:ext uri="{FF2B5EF4-FFF2-40B4-BE49-F238E27FC236}">
              <a16:creationId xmlns:a16="http://schemas.microsoft.com/office/drawing/2014/main" id="{88A5E472-61A7-4CB6-A840-F120FAADB62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5" name="Shape 9" descr="Euroaqua PKM 60">
          <a:extLst>
            <a:ext uri="{FF2B5EF4-FFF2-40B4-BE49-F238E27FC236}">
              <a16:creationId xmlns:a16="http://schemas.microsoft.com/office/drawing/2014/main" id="{294DFF04-B384-4077-97C8-2A7A9AEAB5E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6" name="Shape 9" descr="Euroaqua PKM 60">
          <a:extLst>
            <a:ext uri="{FF2B5EF4-FFF2-40B4-BE49-F238E27FC236}">
              <a16:creationId xmlns:a16="http://schemas.microsoft.com/office/drawing/2014/main" id="{4BEE44EB-EE2C-4A3B-9797-59557F59E8D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67" name="Shape 7" descr="Euroaqua PKM 60">
          <a:extLst>
            <a:ext uri="{FF2B5EF4-FFF2-40B4-BE49-F238E27FC236}">
              <a16:creationId xmlns:a16="http://schemas.microsoft.com/office/drawing/2014/main" id="{C0BB4EEF-BE21-45F0-A208-3B0AF376DA4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8" name="Shape 9" descr="Euroaqua PKM 60">
          <a:extLst>
            <a:ext uri="{FF2B5EF4-FFF2-40B4-BE49-F238E27FC236}">
              <a16:creationId xmlns:a16="http://schemas.microsoft.com/office/drawing/2014/main" id="{554ADB3F-D6A8-4668-8E09-0B94E00F5A7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69" name="Shape 9" descr="Euroaqua PKM 60">
          <a:extLst>
            <a:ext uri="{FF2B5EF4-FFF2-40B4-BE49-F238E27FC236}">
              <a16:creationId xmlns:a16="http://schemas.microsoft.com/office/drawing/2014/main" id="{6F5FECD0-405C-4DF5-8412-57FD4210015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0" name="Shape 9" descr="Euroaqua PKM 60">
          <a:extLst>
            <a:ext uri="{FF2B5EF4-FFF2-40B4-BE49-F238E27FC236}">
              <a16:creationId xmlns:a16="http://schemas.microsoft.com/office/drawing/2014/main" id="{9BCAC887-ECD9-4916-B567-72FFA45E37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71" name="Shape 7" descr="Euroaqua PKM 60">
          <a:extLst>
            <a:ext uri="{FF2B5EF4-FFF2-40B4-BE49-F238E27FC236}">
              <a16:creationId xmlns:a16="http://schemas.microsoft.com/office/drawing/2014/main" id="{4377A450-6E70-4BFB-868E-2FAA11A0B27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2" name="Shape 9" descr="Euroaqua PKM 60">
          <a:extLst>
            <a:ext uri="{FF2B5EF4-FFF2-40B4-BE49-F238E27FC236}">
              <a16:creationId xmlns:a16="http://schemas.microsoft.com/office/drawing/2014/main" id="{6C481246-39CA-4FC0-B2A3-1987D388BD9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3" name="Shape 9" descr="Euroaqua PKM 60">
          <a:extLst>
            <a:ext uri="{FF2B5EF4-FFF2-40B4-BE49-F238E27FC236}">
              <a16:creationId xmlns:a16="http://schemas.microsoft.com/office/drawing/2014/main" id="{652915E3-8E4A-4FA8-96DB-A82A5688D3D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4" name="Shape 9" descr="Euroaqua PKM 60">
          <a:extLst>
            <a:ext uri="{FF2B5EF4-FFF2-40B4-BE49-F238E27FC236}">
              <a16:creationId xmlns:a16="http://schemas.microsoft.com/office/drawing/2014/main" id="{22633000-691D-4266-BF47-A26BC6F12C8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75" name="Shape 7" descr="Euroaqua PKM 60">
          <a:extLst>
            <a:ext uri="{FF2B5EF4-FFF2-40B4-BE49-F238E27FC236}">
              <a16:creationId xmlns:a16="http://schemas.microsoft.com/office/drawing/2014/main" id="{33507A69-D2F2-4E60-A0E5-55C215350F7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6" name="Shape 9" descr="Euroaqua PKM 60">
          <a:extLst>
            <a:ext uri="{FF2B5EF4-FFF2-40B4-BE49-F238E27FC236}">
              <a16:creationId xmlns:a16="http://schemas.microsoft.com/office/drawing/2014/main" id="{B3E7C417-C42C-4190-B033-B1C0A8D7DF5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7" name="Shape 9" descr="Euroaqua PKM 60">
          <a:extLst>
            <a:ext uri="{FF2B5EF4-FFF2-40B4-BE49-F238E27FC236}">
              <a16:creationId xmlns:a16="http://schemas.microsoft.com/office/drawing/2014/main" id="{EBC09A23-81B6-4D05-89BC-B64379935D1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78" name="Shape 9" descr="Euroaqua PKM 60">
          <a:extLst>
            <a:ext uri="{FF2B5EF4-FFF2-40B4-BE49-F238E27FC236}">
              <a16:creationId xmlns:a16="http://schemas.microsoft.com/office/drawing/2014/main" id="{E659372B-D9D4-4722-946D-0BA7A862289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79" name="Shape 7" descr="Euroaqua PKM 60">
          <a:extLst>
            <a:ext uri="{FF2B5EF4-FFF2-40B4-BE49-F238E27FC236}">
              <a16:creationId xmlns:a16="http://schemas.microsoft.com/office/drawing/2014/main" id="{5A530F71-9207-4B62-9DCA-A60E6BED47E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0" name="Shape 9" descr="Euroaqua PKM 60">
          <a:extLst>
            <a:ext uri="{FF2B5EF4-FFF2-40B4-BE49-F238E27FC236}">
              <a16:creationId xmlns:a16="http://schemas.microsoft.com/office/drawing/2014/main" id="{D96C6126-F6BB-478F-9670-0688D292877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1" name="Shape 9" descr="Euroaqua PKM 60">
          <a:extLst>
            <a:ext uri="{FF2B5EF4-FFF2-40B4-BE49-F238E27FC236}">
              <a16:creationId xmlns:a16="http://schemas.microsoft.com/office/drawing/2014/main" id="{D9FE6B44-8D7A-459B-98E1-2A70CC9859E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2" name="Shape 9" descr="Euroaqua PKM 60">
          <a:extLst>
            <a:ext uri="{FF2B5EF4-FFF2-40B4-BE49-F238E27FC236}">
              <a16:creationId xmlns:a16="http://schemas.microsoft.com/office/drawing/2014/main" id="{5CDD4F67-59E1-4EA8-B80D-5D6A30F060D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83" name="Shape 7" descr="Euroaqua PKM 60">
          <a:extLst>
            <a:ext uri="{FF2B5EF4-FFF2-40B4-BE49-F238E27FC236}">
              <a16:creationId xmlns:a16="http://schemas.microsoft.com/office/drawing/2014/main" id="{C76DB1AA-717A-4B76-9B8F-D7BC174CC2A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4" name="Shape 9" descr="Euroaqua PKM 60">
          <a:extLst>
            <a:ext uri="{FF2B5EF4-FFF2-40B4-BE49-F238E27FC236}">
              <a16:creationId xmlns:a16="http://schemas.microsoft.com/office/drawing/2014/main" id="{59CA467E-F6E9-4A6D-B5B5-0207FB56C7B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5" name="Shape 9" descr="Euroaqua PKM 60">
          <a:extLst>
            <a:ext uri="{FF2B5EF4-FFF2-40B4-BE49-F238E27FC236}">
              <a16:creationId xmlns:a16="http://schemas.microsoft.com/office/drawing/2014/main" id="{52C19B8B-542B-4C73-B797-7B02B62D349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6" name="Shape 9" descr="Euroaqua PKM 60">
          <a:extLst>
            <a:ext uri="{FF2B5EF4-FFF2-40B4-BE49-F238E27FC236}">
              <a16:creationId xmlns:a16="http://schemas.microsoft.com/office/drawing/2014/main" id="{B36DCE95-4242-4A3C-B220-0EDA3E02BAB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87" name="Shape 7" descr="Euroaqua PKM 60">
          <a:extLst>
            <a:ext uri="{FF2B5EF4-FFF2-40B4-BE49-F238E27FC236}">
              <a16:creationId xmlns:a16="http://schemas.microsoft.com/office/drawing/2014/main" id="{77A1AD4C-27C8-4781-A837-91F28DBA531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8" name="Shape 9" descr="Euroaqua PKM 60">
          <a:extLst>
            <a:ext uri="{FF2B5EF4-FFF2-40B4-BE49-F238E27FC236}">
              <a16:creationId xmlns:a16="http://schemas.microsoft.com/office/drawing/2014/main" id="{2E5831C2-DA38-4D45-AC46-0ABE5FE7562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89" name="Shape 9" descr="Euroaqua PKM 60">
          <a:extLst>
            <a:ext uri="{FF2B5EF4-FFF2-40B4-BE49-F238E27FC236}">
              <a16:creationId xmlns:a16="http://schemas.microsoft.com/office/drawing/2014/main" id="{7279A552-D1C4-4EB4-A942-219A53D3272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0" name="Shape 9" descr="Euroaqua PKM 60">
          <a:extLst>
            <a:ext uri="{FF2B5EF4-FFF2-40B4-BE49-F238E27FC236}">
              <a16:creationId xmlns:a16="http://schemas.microsoft.com/office/drawing/2014/main" id="{4E1F81E3-2D3A-439D-8B8E-46F2B70E292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91" name="Shape 7" descr="Euroaqua PKM 60">
          <a:extLst>
            <a:ext uri="{FF2B5EF4-FFF2-40B4-BE49-F238E27FC236}">
              <a16:creationId xmlns:a16="http://schemas.microsoft.com/office/drawing/2014/main" id="{C5B5F2DF-887B-423C-B4F1-9FEFB86EBCD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2" name="Shape 9" descr="Euroaqua PKM 60">
          <a:extLst>
            <a:ext uri="{FF2B5EF4-FFF2-40B4-BE49-F238E27FC236}">
              <a16:creationId xmlns:a16="http://schemas.microsoft.com/office/drawing/2014/main" id="{549A9D3D-9BAF-4C67-AFC3-A294BD8F541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3" name="Shape 9" descr="Euroaqua PKM 60">
          <a:extLst>
            <a:ext uri="{FF2B5EF4-FFF2-40B4-BE49-F238E27FC236}">
              <a16:creationId xmlns:a16="http://schemas.microsoft.com/office/drawing/2014/main" id="{9C1AC227-44AA-4D59-B889-7ED4769B7F9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4" name="Shape 9" descr="Euroaqua PKM 60">
          <a:extLst>
            <a:ext uri="{FF2B5EF4-FFF2-40B4-BE49-F238E27FC236}">
              <a16:creationId xmlns:a16="http://schemas.microsoft.com/office/drawing/2014/main" id="{67016AFC-399B-47C4-B2F0-42C5D320AEE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95" name="Shape 7" descr="Euroaqua PKM 60">
          <a:extLst>
            <a:ext uri="{FF2B5EF4-FFF2-40B4-BE49-F238E27FC236}">
              <a16:creationId xmlns:a16="http://schemas.microsoft.com/office/drawing/2014/main" id="{98B8B095-A326-41DA-9426-7E027F03A4E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6" name="Shape 9" descr="Euroaqua PKM 60">
          <a:extLst>
            <a:ext uri="{FF2B5EF4-FFF2-40B4-BE49-F238E27FC236}">
              <a16:creationId xmlns:a16="http://schemas.microsoft.com/office/drawing/2014/main" id="{C11FFA1C-0367-4D25-A279-BCDAEDF1C97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7" name="Shape 9" descr="Euroaqua PKM 60">
          <a:extLst>
            <a:ext uri="{FF2B5EF4-FFF2-40B4-BE49-F238E27FC236}">
              <a16:creationId xmlns:a16="http://schemas.microsoft.com/office/drawing/2014/main" id="{DEA04EA8-6EEE-4054-95F9-1A60E2AB9F6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998" name="Shape 9" descr="Euroaqua PKM 60">
          <a:extLst>
            <a:ext uri="{FF2B5EF4-FFF2-40B4-BE49-F238E27FC236}">
              <a16:creationId xmlns:a16="http://schemas.microsoft.com/office/drawing/2014/main" id="{154184F2-682D-43AA-B463-5023E37ABBD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999" name="Shape 7" descr="Euroaqua PKM 60">
          <a:extLst>
            <a:ext uri="{FF2B5EF4-FFF2-40B4-BE49-F238E27FC236}">
              <a16:creationId xmlns:a16="http://schemas.microsoft.com/office/drawing/2014/main" id="{3B24E8D7-8C16-4F46-975F-51A786B6FD7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0" name="Shape 9" descr="Euroaqua PKM 60">
          <a:extLst>
            <a:ext uri="{FF2B5EF4-FFF2-40B4-BE49-F238E27FC236}">
              <a16:creationId xmlns:a16="http://schemas.microsoft.com/office/drawing/2014/main" id="{94C2F43B-EF65-45D6-9AC9-71A11E8115F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1" name="Shape 9" descr="Euroaqua PKM 60">
          <a:extLst>
            <a:ext uri="{FF2B5EF4-FFF2-40B4-BE49-F238E27FC236}">
              <a16:creationId xmlns:a16="http://schemas.microsoft.com/office/drawing/2014/main" id="{A5C3221D-B7CE-4C23-8147-669F20EEADC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2" name="Shape 9" descr="Euroaqua PKM 60">
          <a:extLst>
            <a:ext uri="{FF2B5EF4-FFF2-40B4-BE49-F238E27FC236}">
              <a16:creationId xmlns:a16="http://schemas.microsoft.com/office/drawing/2014/main" id="{D1018049-93A7-45CB-9306-53544AFDB83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03" name="Shape 7" descr="Euroaqua PKM 60">
          <a:extLst>
            <a:ext uri="{FF2B5EF4-FFF2-40B4-BE49-F238E27FC236}">
              <a16:creationId xmlns:a16="http://schemas.microsoft.com/office/drawing/2014/main" id="{F1202832-FB65-45E4-9369-ED85939508F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4" name="Shape 9" descr="Euroaqua PKM 60">
          <a:extLst>
            <a:ext uri="{FF2B5EF4-FFF2-40B4-BE49-F238E27FC236}">
              <a16:creationId xmlns:a16="http://schemas.microsoft.com/office/drawing/2014/main" id="{5EC9A199-E52A-43B9-9272-73DDC744346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5" name="Shape 9" descr="Euroaqua PKM 60">
          <a:extLst>
            <a:ext uri="{FF2B5EF4-FFF2-40B4-BE49-F238E27FC236}">
              <a16:creationId xmlns:a16="http://schemas.microsoft.com/office/drawing/2014/main" id="{D1A50D39-9C28-41FA-BACE-A0F0F550284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6" name="Shape 9" descr="Euroaqua PKM 60">
          <a:extLst>
            <a:ext uri="{FF2B5EF4-FFF2-40B4-BE49-F238E27FC236}">
              <a16:creationId xmlns:a16="http://schemas.microsoft.com/office/drawing/2014/main" id="{391B33C7-A935-431E-ADBE-43FB6976F9B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07" name="Shape 7" descr="Euroaqua PKM 60">
          <a:extLst>
            <a:ext uri="{FF2B5EF4-FFF2-40B4-BE49-F238E27FC236}">
              <a16:creationId xmlns:a16="http://schemas.microsoft.com/office/drawing/2014/main" id="{F99F6D80-E661-44F0-80C2-20D4012DB08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8" name="Shape 9" descr="Euroaqua PKM 60">
          <a:extLst>
            <a:ext uri="{FF2B5EF4-FFF2-40B4-BE49-F238E27FC236}">
              <a16:creationId xmlns:a16="http://schemas.microsoft.com/office/drawing/2014/main" id="{3C9ECACA-863D-4506-A521-26EEC7D959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09" name="Shape 9" descr="Euroaqua PKM 60">
          <a:extLst>
            <a:ext uri="{FF2B5EF4-FFF2-40B4-BE49-F238E27FC236}">
              <a16:creationId xmlns:a16="http://schemas.microsoft.com/office/drawing/2014/main" id="{71D26F28-AB20-44A8-ADA0-85E27A5F78C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0" name="Shape 9" descr="Euroaqua PKM 60">
          <a:extLst>
            <a:ext uri="{FF2B5EF4-FFF2-40B4-BE49-F238E27FC236}">
              <a16:creationId xmlns:a16="http://schemas.microsoft.com/office/drawing/2014/main" id="{09C668BC-5229-45F0-A264-8EF9ABE8BFB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11" name="Shape 7" descr="Euroaqua PKM 60">
          <a:extLst>
            <a:ext uri="{FF2B5EF4-FFF2-40B4-BE49-F238E27FC236}">
              <a16:creationId xmlns:a16="http://schemas.microsoft.com/office/drawing/2014/main" id="{9AADADC2-4758-4B65-A0A0-A2BD52D9F36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2" name="Shape 9" descr="Euroaqua PKM 60">
          <a:extLst>
            <a:ext uri="{FF2B5EF4-FFF2-40B4-BE49-F238E27FC236}">
              <a16:creationId xmlns:a16="http://schemas.microsoft.com/office/drawing/2014/main" id="{47D3456C-A4E9-438D-892E-F8B7DB4DE19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3" name="Shape 9" descr="Euroaqua PKM 60">
          <a:extLst>
            <a:ext uri="{FF2B5EF4-FFF2-40B4-BE49-F238E27FC236}">
              <a16:creationId xmlns:a16="http://schemas.microsoft.com/office/drawing/2014/main" id="{6D15A43E-6F91-4322-9584-82B57D78959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4" name="Shape 9" descr="Euroaqua PKM 60">
          <a:extLst>
            <a:ext uri="{FF2B5EF4-FFF2-40B4-BE49-F238E27FC236}">
              <a16:creationId xmlns:a16="http://schemas.microsoft.com/office/drawing/2014/main" id="{8A49A583-DB99-4211-956F-0B1FE798BB5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15" name="Shape 7" descr="Euroaqua PKM 60">
          <a:extLst>
            <a:ext uri="{FF2B5EF4-FFF2-40B4-BE49-F238E27FC236}">
              <a16:creationId xmlns:a16="http://schemas.microsoft.com/office/drawing/2014/main" id="{CC747878-B203-4A3E-9A5A-DE404D7CC05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16" name="Shape 7" descr="Euroaqua PKM 60">
          <a:extLst>
            <a:ext uri="{FF2B5EF4-FFF2-40B4-BE49-F238E27FC236}">
              <a16:creationId xmlns:a16="http://schemas.microsoft.com/office/drawing/2014/main" id="{D04C9F92-D670-4603-B7B2-3F6EC197ABF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7" name="Shape 9" descr="Euroaqua PKM 60">
          <a:extLst>
            <a:ext uri="{FF2B5EF4-FFF2-40B4-BE49-F238E27FC236}">
              <a16:creationId xmlns:a16="http://schemas.microsoft.com/office/drawing/2014/main" id="{C46C38E1-3AA3-4050-BE32-CDCFF2FD614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8" name="Shape 9" descr="Euroaqua PKM 60">
          <a:extLst>
            <a:ext uri="{FF2B5EF4-FFF2-40B4-BE49-F238E27FC236}">
              <a16:creationId xmlns:a16="http://schemas.microsoft.com/office/drawing/2014/main" id="{334F0720-2BA4-41D9-850C-C1AC2775E1A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19" name="Shape 9" descr="Euroaqua PKM 60">
          <a:extLst>
            <a:ext uri="{FF2B5EF4-FFF2-40B4-BE49-F238E27FC236}">
              <a16:creationId xmlns:a16="http://schemas.microsoft.com/office/drawing/2014/main" id="{9CFC165F-6B3E-4125-8452-CBD3A5384D9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20" name="Shape 7" descr="Euroaqua PKM 60">
          <a:extLst>
            <a:ext uri="{FF2B5EF4-FFF2-40B4-BE49-F238E27FC236}">
              <a16:creationId xmlns:a16="http://schemas.microsoft.com/office/drawing/2014/main" id="{A6A319FA-7F1A-439E-A9EC-39EB763B453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21" name="Shape 7" descr="Euroaqua PKM 60">
          <a:extLst>
            <a:ext uri="{FF2B5EF4-FFF2-40B4-BE49-F238E27FC236}">
              <a16:creationId xmlns:a16="http://schemas.microsoft.com/office/drawing/2014/main" id="{6E30D692-E3C3-40DE-81C0-4509BF456C0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22" name="Shape 7" descr="Euroaqua PKM 60">
          <a:extLst>
            <a:ext uri="{FF2B5EF4-FFF2-40B4-BE49-F238E27FC236}">
              <a16:creationId xmlns:a16="http://schemas.microsoft.com/office/drawing/2014/main" id="{1BECCF85-A68C-4DEF-9B51-0D179B0E5E4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23" name="Shape 7" descr="Euroaqua PKM 60">
          <a:extLst>
            <a:ext uri="{FF2B5EF4-FFF2-40B4-BE49-F238E27FC236}">
              <a16:creationId xmlns:a16="http://schemas.microsoft.com/office/drawing/2014/main" id="{A30D0D98-610F-4062-A94F-2888455522E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24" name="Shape 9" descr="Euroaqua PKM 60">
          <a:extLst>
            <a:ext uri="{FF2B5EF4-FFF2-40B4-BE49-F238E27FC236}">
              <a16:creationId xmlns:a16="http://schemas.microsoft.com/office/drawing/2014/main" id="{C24973D5-FB7E-4C22-A012-1CD9B954318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25" name="Shape 9" descr="Euroaqua PKM 60">
          <a:extLst>
            <a:ext uri="{FF2B5EF4-FFF2-40B4-BE49-F238E27FC236}">
              <a16:creationId xmlns:a16="http://schemas.microsoft.com/office/drawing/2014/main" id="{7E1CE76A-2E21-41AB-BF48-F6D3C0CD8F4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26" name="Shape 9" descr="Euroaqua PKM 60">
          <a:extLst>
            <a:ext uri="{FF2B5EF4-FFF2-40B4-BE49-F238E27FC236}">
              <a16:creationId xmlns:a16="http://schemas.microsoft.com/office/drawing/2014/main" id="{260B66D1-D4C7-4791-983F-A18CB4A3DD4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27" name="Shape 7" descr="Euroaqua PKM 60">
          <a:extLst>
            <a:ext uri="{FF2B5EF4-FFF2-40B4-BE49-F238E27FC236}">
              <a16:creationId xmlns:a16="http://schemas.microsoft.com/office/drawing/2014/main" id="{BC715C3B-0445-4C26-AA50-4BD439403DE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28" name="Shape 9" descr="Euroaqua PKM 60">
          <a:extLst>
            <a:ext uri="{FF2B5EF4-FFF2-40B4-BE49-F238E27FC236}">
              <a16:creationId xmlns:a16="http://schemas.microsoft.com/office/drawing/2014/main" id="{2FB797C4-6738-48A6-9883-5981855825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29" name="Shape 9" descr="Euroaqua PKM 60">
          <a:extLst>
            <a:ext uri="{FF2B5EF4-FFF2-40B4-BE49-F238E27FC236}">
              <a16:creationId xmlns:a16="http://schemas.microsoft.com/office/drawing/2014/main" id="{22697103-ACC3-44A8-B9AA-C4D27C1AA28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30" name="Shape 9" descr="Euroaqua PKM 60">
          <a:extLst>
            <a:ext uri="{FF2B5EF4-FFF2-40B4-BE49-F238E27FC236}">
              <a16:creationId xmlns:a16="http://schemas.microsoft.com/office/drawing/2014/main" id="{BCDBD5D3-4C99-4D6C-9B89-8CFA7FCD109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31" name="Shape 7" descr="Euroaqua PKM 60">
          <a:extLst>
            <a:ext uri="{FF2B5EF4-FFF2-40B4-BE49-F238E27FC236}">
              <a16:creationId xmlns:a16="http://schemas.microsoft.com/office/drawing/2014/main" id="{0AA5DB04-85DD-420B-B9A2-583166CACED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2" name="Shape 7" descr="Euroaqua PKM 60">
          <a:extLst>
            <a:ext uri="{FF2B5EF4-FFF2-40B4-BE49-F238E27FC236}">
              <a16:creationId xmlns:a16="http://schemas.microsoft.com/office/drawing/2014/main" id="{4140920F-8F68-4455-879A-91AEE6F52F4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3" name="Shape 7" descr="Euroaqua PKM 60">
          <a:extLst>
            <a:ext uri="{FF2B5EF4-FFF2-40B4-BE49-F238E27FC236}">
              <a16:creationId xmlns:a16="http://schemas.microsoft.com/office/drawing/2014/main" id="{E6C4FF73-5CE1-486B-80CF-779AD269D8E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4" name="Shape 7" descr="Euroaqua PKM 60">
          <a:extLst>
            <a:ext uri="{FF2B5EF4-FFF2-40B4-BE49-F238E27FC236}">
              <a16:creationId xmlns:a16="http://schemas.microsoft.com/office/drawing/2014/main" id="{C116DB79-B855-4A58-A05E-6AFD1B117E0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5" name="Shape 7" descr="Euroaqua PKM 60">
          <a:extLst>
            <a:ext uri="{FF2B5EF4-FFF2-40B4-BE49-F238E27FC236}">
              <a16:creationId xmlns:a16="http://schemas.microsoft.com/office/drawing/2014/main" id="{4073F15D-AEF1-4902-94E3-FBC9D74150D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6" name="Shape 7" descr="Euroaqua PKM 60">
          <a:extLst>
            <a:ext uri="{FF2B5EF4-FFF2-40B4-BE49-F238E27FC236}">
              <a16:creationId xmlns:a16="http://schemas.microsoft.com/office/drawing/2014/main" id="{694B79D7-667F-43FF-A738-E23A7B8CFEC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7" name="Shape 7" descr="Euroaqua PKM 60">
          <a:extLst>
            <a:ext uri="{FF2B5EF4-FFF2-40B4-BE49-F238E27FC236}">
              <a16:creationId xmlns:a16="http://schemas.microsoft.com/office/drawing/2014/main" id="{5CA20A59-3BF4-44EC-910F-07E0DDFD5F8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8" name="Shape 7" descr="Euroaqua PKM 60">
          <a:extLst>
            <a:ext uri="{FF2B5EF4-FFF2-40B4-BE49-F238E27FC236}">
              <a16:creationId xmlns:a16="http://schemas.microsoft.com/office/drawing/2014/main" id="{C6532D93-CF52-4C9B-91B8-19920BE1EA4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39" name="Shape 7" descr="Euroaqua PKM 60">
          <a:extLst>
            <a:ext uri="{FF2B5EF4-FFF2-40B4-BE49-F238E27FC236}">
              <a16:creationId xmlns:a16="http://schemas.microsoft.com/office/drawing/2014/main" id="{7A190825-5063-4501-80A7-BC4D7BB0167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0" name="Shape 7" descr="Euroaqua PKM 60">
          <a:extLst>
            <a:ext uri="{FF2B5EF4-FFF2-40B4-BE49-F238E27FC236}">
              <a16:creationId xmlns:a16="http://schemas.microsoft.com/office/drawing/2014/main" id="{E80B1605-66C4-4F00-BF1F-C817F55092E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1" name="Shape 7" descr="Euroaqua PKM 60">
          <a:extLst>
            <a:ext uri="{FF2B5EF4-FFF2-40B4-BE49-F238E27FC236}">
              <a16:creationId xmlns:a16="http://schemas.microsoft.com/office/drawing/2014/main" id="{795E1838-6C6A-418A-99D9-2C66B343A9A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2" name="Shape 7" descr="Euroaqua PKM 60">
          <a:extLst>
            <a:ext uri="{FF2B5EF4-FFF2-40B4-BE49-F238E27FC236}">
              <a16:creationId xmlns:a16="http://schemas.microsoft.com/office/drawing/2014/main" id="{8D359A5A-5294-4677-9EDE-FB64621CA16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3" name="Shape 7" descr="Euroaqua PKM 60">
          <a:extLst>
            <a:ext uri="{FF2B5EF4-FFF2-40B4-BE49-F238E27FC236}">
              <a16:creationId xmlns:a16="http://schemas.microsoft.com/office/drawing/2014/main" id="{10F723FD-5F0A-459B-8F89-F63A492CD17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4" name="Shape 7" descr="Euroaqua PKM 60">
          <a:extLst>
            <a:ext uri="{FF2B5EF4-FFF2-40B4-BE49-F238E27FC236}">
              <a16:creationId xmlns:a16="http://schemas.microsoft.com/office/drawing/2014/main" id="{F32F73AF-8929-469E-955E-DFFE5E0901E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5" name="Shape 7" descr="Euroaqua PKM 60">
          <a:extLst>
            <a:ext uri="{FF2B5EF4-FFF2-40B4-BE49-F238E27FC236}">
              <a16:creationId xmlns:a16="http://schemas.microsoft.com/office/drawing/2014/main" id="{67D4A40E-91DD-4C04-9974-477B97C9A03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6" name="Shape 7" descr="Euroaqua PKM 60">
          <a:extLst>
            <a:ext uri="{FF2B5EF4-FFF2-40B4-BE49-F238E27FC236}">
              <a16:creationId xmlns:a16="http://schemas.microsoft.com/office/drawing/2014/main" id="{B807D959-01C4-4FAB-8906-3BE1FAFB32E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7" name="Shape 7" descr="Euroaqua PKM 60">
          <a:extLst>
            <a:ext uri="{FF2B5EF4-FFF2-40B4-BE49-F238E27FC236}">
              <a16:creationId xmlns:a16="http://schemas.microsoft.com/office/drawing/2014/main" id="{DA36E8F2-FD0E-493B-B871-A9304FC3446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8" name="Shape 7" descr="Euroaqua PKM 60">
          <a:extLst>
            <a:ext uri="{FF2B5EF4-FFF2-40B4-BE49-F238E27FC236}">
              <a16:creationId xmlns:a16="http://schemas.microsoft.com/office/drawing/2014/main" id="{21133133-81EC-4C8C-A293-A7AE8FC2DDB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49" name="Shape 7" descr="Euroaqua PKM 60">
          <a:extLst>
            <a:ext uri="{FF2B5EF4-FFF2-40B4-BE49-F238E27FC236}">
              <a16:creationId xmlns:a16="http://schemas.microsoft.com/office/drawing/2014/main" id="{170CCE93-A494-43EF-A752-697DF55BBFA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0" name="Shape 7" descr="Euroaqua PKM 60">
          <a:extLst>
            <a:ext uri="{FF2B5EF4-FFF2-40B4-BE49-F238E27FC236}">
              <a16:creationId xmlns:a16="http://schemas.microsoft.com/office/drawing/2014/main" id="{061DB28F-B9EF-4955-B717-01CD845D327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1" name="Shape 7" descr="Euroaqua PKM 60">
          <a:extLst>
            <a:ext uri="{FF2B5EF4-FFF2-40B4-BE49-F238E27FC236}">
              <a16:creationId xmlns:a16="http://schemas.microsoft.com/office/drawing/2014/main" id="{5CB20156-5843-4A28-9697-34F846381BC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2" name="Shape 7" descr="Euroaqua PKM 60">
          <a:extLst>
            <a:ext uri="{FF2B5EF4-FFF2-40B4-BE49-F238E27FC236}">
              <a16:creationId xmlns:a16="http://schemas.microsoft.com/office/drawing/2014/main" id="{B539D477-50A4-4F56-A938-9CE2A2B08AE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3" name="Shape 7" descr="Euroaqua PKM 60">
          <a:extLst>
            <a:ext uri="{FF2B5EF4-FFF2-40B4-BE49-F238E27FC236}">
              <a16:creationId xmlns:a16="http://schemas.microsoft.com/office/drawing/2014/main" id="{BF2FFFE6-CADC-4FF6-AB64-2554789CDE7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4" name="Shape 7" descr="Euroaqua PKM 60">
          <a:extLst>
            <a:ext uri="{FF2B5EF4-FFF2-40B4-BE49-F238E27FC236}">
              <a16:creationId xmlns:a16="http://schemas.microsoft.com/office/drawing/2014/main" id="{5DA8A897-B99E-4DA6-83D1-2D3A081072C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5" name="Shape 7" descr="Euroaqua PKM 60">
          <a:extLst>
            <a:ext uri="{FF2B5EF4-FFF2-40B4-BE49-F238E27FC236}">
              <a16:creationId xmlns:a16="http://schemas.microsoft.com/office/drawing/2014/main" id="{D96B15FE-0F76-4F79-9970-99EC1288767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6" name="Shape 7" descr="Euroaqua PKM 60">
          <a:extLst>
            <a:ext uri="{FF2B5EF4-FFF2-40B4-BE49-F238E27FC236}">
              <a16:creationId xmlns:a16="http://schemas.microsoft.com/office/drawing/2014/main" id="{B158AD2E-C3AF-4F81-B1EB-A1C78FBC606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7" name="Shape 7" descr="Euroaqua PKM 60">
          <a:extLst>
            <a:ext uri="{FF2B5EF4-FFF2-40B4-BE49-F238E27FC236}">
              <a16:creationId xmlns:a16="http://schemas.microsoft.com/office/drawing/2014/main" id="{A4C4F475-D6CF-4BA9-A773-CE1E8E64102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8" name="Shape 7" descr="Euroaqua PKM 60">
          <a:extLst>
            <a:ext uri="{FF2B5EF4-FFF2-40B4-BE49-F238E27FC236}">
              <a16:creationId xmlns:a16="http://schemas.microsoft.com/office/drawing/2014/main" id="{0650DB3E-0685-403F-B085-C92F6EFC9A2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059" name="Shape 7" descr="Euroaqua PKM 60">
          <a:extLst>
            <a:ext uri="{FF2B5EF4-FFF2-40B4-BE49-F238E27FC236}">
              <a16:creationId xmlns:a16="http://schemas.microsoft.com/office/drawing/2014/main" id="{AAAC151F-1496-4BEA-A47C-C8FCFF5B95E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0" name="Shape 9" descr="Euroaqua PKM 60">
          <a:extLst>
            <a:ext uri="{FF2B5EF4-FFF2-40B4-BE49-F238E27FC236}">
              <a16:creationId xmlns:a16="http://schemas.microsoft.com/office/drawing/2014/main" id="{891C82A4-5044-485B-8D68-5F8324EA04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1" name="Shape 9" descr="Euroaqua PKM 60">
          <a:extLst>
            <a:ext uri="{FF2B5EF4-FFF2-40B4-BE49-F238E27FC236}">
              <a16:creationId xmlns:a16="http://schemas.microsoft.com/office/drawing/2014/main" id="{5B419F5A-8FCA-4373-AD36-01A50BC122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2" name="Shape 9" descr="Euroaqua PKM 60">
          <a:extLst>
            <a:ext uri="{FF2B5EF4-FFF2-40B4-BE49-F238E27FC236}">
              <a16:creationId xmlns:a16="http://schemas.microsoft.com/office/drawing/2014/main" id="{EA3A9D86-5BB0-48C0-A711-1CFF36D520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63" name="Shape 7" descr="Euroaqua PKM 60">
          <a:extLst>
            <a:ext uri="{FF2B5EF4-FFF2-40B4-BE49-F238E27FC236}">
              <a16:creationId xmlns:a16="http://schemas.microsoft.com/office/drawing/2014/main" id="{06C033A3-D9DF-4316-942B-F72C44C2603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4" name="Shape 9" descr="Euroaqua PKM 60">
          <a:extLst>
            <a:ext uri="{FF2B5EF4-FFF2-40B4-BE49-F238E27FC236}">
              <a16:creationId xmlns:a16="http://schemas.microsoft.com/office/drawing/2014/main" id="{CAA62628-798F-4468-8DAC-199227B3197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5" name="Shape 9" descr="Euroaqua PKM 60">
          <a:extLst>
            <a:ext uri="{FF2B5EF4-FFF2-40B4-BE49-F238E27FC236}">
              <a16:creationId xmlns:a16="http://schemas.microsoft.com/office/drawing/2014/main" id="{6CC3B790-D1C0-428A-884F-5D215E8978C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6" name="Shape 9" descr="Euroaqua PKM 60">
          <a:extLst>
            <a:ext uri="{FF2B5EF4-FFF2-40B4-BE49-F238E27FC236}">
              <a16:creationId xmlns:a16="http://schemas.microsoft.com/office/drawing/2014/main" id="{DCA0DACE-9E38-4309-B7F3-717A245FCE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67" name="Shape 7" descr="Euroaqua PKM 60">
          <a:extLst>
            <a:ext uri="{FF2B5EF4-FFF2-40B4-BE49-F238E27FC236}">
              <a16:creationId xmlns:a16="http://schemas.microsoft.com/office/drawing/2014/main" id="{82FB767F-96D5-4E80-BDDB-B351220727F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8" name="Shape 9" descr="Euroaqua PKM 60">
          <a:extLst>
            <a:ext uri="{FF2B5EF4-FFF2-40B4-BE49-F238E27FC236}">
              <a16:creationId xmlns:a16="http://schemas.microsoft.com/office/drawing/2014/main" id="{BCB065D8-C699-4532-AFB9-5B36A2B018C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69" name="Shape 9" descr="Euroaqua PKM 60">
          <a:extLst>
            <a:ext uri="{FF2B5EF4-FFF2-40B4-BE49-F238E27FC236}">
              <a16:creationId xmlns:a16="http://schemas.microsoft.com/office/drawing/2014/main" id="{84FC8557-0C5E-4012-8572-A178054BA8F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0" name="Shape 9" descr="Euroaqua PKM 60">
          <a:extLst>
            <a:ext uri="{FF2B5EF4-FFF2-40B4-BE49-F238E27FC236}">
              <a16:creationId xmlns:a16="http://schemas.microsoft.com/office/drawing/2014/main" id="{5D97A787-1122-4E71-956C-65256103849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71" name="Shape 7" descr="Euroaqua PKM 60">
          <a:extLst>
            <a:ext uri="{FF2B5EF4-FFF2-40B4-BE49-F238E27FC236}">
              <a16:creationId xmlns:a16="http://schemas.microsoft.com/office/drawing/2014/main" id="{AB511378-6120-420E-B5F9-05F59C7C09E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2" name="Shape 9" descr="Euroaqua PKM 60">
          <a:extLst>
            <a:ext uri="{FF2B5EF4-FFF2-40B4-BE49-F238E27FC236}">
              <a16:creationId xmlns:a16="http://schemas.microsoft.com/office/drawing/2014/main" id="{D497B175-44A1-47F8-ADD1-82FAEA8E9E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3" name="Shape 9" descr="Euroaqua PKM 60">
          <a:extLst>
            <a:ext uri="{FF2B5EF4-FFF2-40B4-BE49-F238E27FC236}">
              <a16:creationId xmlns:a16="http://schemas.microsoft.com/office/drawing/2014/main" id="{FE16B002-7CF2-47A6-B398-50FDBDC1250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4" name="Shape 9" descr="Euroaqua PKM 60">
          <a:extLst>
            <a:ext uri="{FF2B5EF4-FFF2-40B4-BE49-F238E27FC236}">
              <a16:creationId xmlns:a16="http://schemas.microsoft.com/office/drawing/2014/main" id="{B0880EE5-DF3B-4BFF-8252-43EACE9E484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75" name="Shape 7" descr="Euroaqua PKM 60">
          <a:extLst>
            <a:ext uri="{FF2B5EF4-FFF2-40B4-BE49-F238E27FC236}">
              <a16:creationId xmlns:a16="http://schemas.microsoft.com/office/drawing/2014/main" id="{32550334-A789-475F-8BD3-FFF30CCEDD6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6" name="Shape 9" descr="Euroaqua PKM 60">
          <a:extLst>
            <a:ext uri="{FF2B5EF4-FFF2-40B4-BE49-F238E27FC236}">
              <a16:creationId xmlns:a16="http://schemas.microsoft.com/office/drawing/2014/main" id="{49B1316A-91B1-498C-A663-FBBCF6547E3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7" name="Shape 9" descr="Euroaqua PKM 60">
          <a:extLst>
            <a:ext uri="{FF2B5EF4-FFF2-40B4-BE49-F238E27FC236}">
              <a16:creationId xmlns:a16="http://schemas.microsoft.com/office/drawing/2014/main" id="{B2E2496E-11A6-40CB-8E73-9E64933B210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78" name="Shape 9" descr="Euroaqua PKM 60">
          <a:extLst>
            <a:ext uri="{FF2B5EF4-FFF2-40B4-BE49-F238E27FC236}">
              <a16:creationId xmlns:a16="http://schemas.microsoft.com/office/drawing/2014/main" id="{2AB3867A-9E6D-4B6D-849E-0E62F0BD571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79" name="Shape 7" descr="Euroaqua PKM 60">
          <a:extLst>
            <a:ext uri="{FF2B5EF4-FFF2-40B4-BE49-F238E27FC236}">
              <a16:creationId xmlns:a16="http://schemas.microsoft.com/office/drawing/2014/main" id="{BB8A9F95-635F-494D-A236-4D1C9B13EF4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0" name="Shape 9" descr="Euroaqua PKM 60">
          <a:extLst>
            <a:ext uri="{FF2B5EF4-FFF2-40B4-BE49-F238E27FC236}">
              <a16:creationId xmlns:a16="http://schemas.microsoft.com/office/drawing/2014/main" id="{BC46C28A-B8E8-4AF1-8C01-35A3CF980B5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1" name="Shape 9" descr="Euroaqua PKM 60">
          <a:extLst>
            <a:ext uri="{FF2B5EF4-FFF2-40B4-BE49-F238E27FC236}">
              <a16:creationId xmlns:a16="http://schemas.microsoft.com/office/drawing/2014/main" id="{A4F9C820-C802-48A9-BAF9-A2BD25661D5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2" name="Shape 9" descr="Euroaqua PKM 60">
          <a:extLst>
            <a:ext uri="{FF2B5EF4-FFF2-40B4-BE49-F238E27FC236}">
              <a16:creationId xmlns:a16="http://schemas.microsoft.com/office/drawing/2014/main" id="{9EC7BE01-5B7C-4E2D-9269-A8BC33F76E8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83" name="Shape 7" descr="Euroaqua PKM 60">
          <a:extLst>
            <a:ext uri="{FF2B5EF4-FFF2-40B4-BE49-F238E27FC236}">
              <a16:creationId xmlns:a16="http://schemas.microsoft.com/office/drawing/2014/main" id="{614569B7-290C-416F-8A7A-E4022318C28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4" name="Shape 9" descr="Euroaqua PKM 60">
          <a:extLst>
            <a:ext uri="{FF2B5EF4-FFF2-40B4-BE49-F238E27FC236}">
              <a16:creationId xmlns:a16="http://schemas.microsoft.com/office/drawing/2014/main" id="{F560FBEF-EF2D-4781-A007-AD80825A53F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5" name="Shape 9" descr="Euroaqua PKM 60">
          <a:extLst>
            <a:ext uri="{FF2B5EF4-FFF2-40B4-BE49-F238E27FC236}">
              <a16:creationId xmlns:a16="http://schemas.microsoft.com/office/drawing/2014/main" id="{311390E8-521A-491F-9752-CD4694768B5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6" name="Shape 9" descr="Euroaqua PKM 60">
          <a:extLst>
            <a:ext uri="{FF2B5EF4-FFF2-40B4-BE49-F238E27FC236}">
              <a16:creationId xmlns:a16="http://schemas.microsoft.com/office/drawing/2014/main" id="{ABDF3B2C-ABF5-43CF-9937-82A6A01E6AF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87" name="Shape 7" descr="Euroaqua PKM 60">
          <a:extLst>
            <a:ext uri="{FF2B5EF4-FFF2-40B4-BE49-F238E27FC236}">
              <a16:creationId xmlns:a16="http://schemas.microsoft.com/office/drawing/2014/main" id="{4E9FE513-2B0B-434C-AC89-AE1BAA0FFBA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8" name="Shape 9" descr="Euroaqua PKM 60">
          <a:extLst>
            <a:ext uri="{FF2B5EF4-FFF2-40B4-BE49-F238E27FC236}">
              <a16:creationId xmlns:a16="http://schemas.microsoft.com/office/drawing/2014/main" id="{A5F966A6-DE64-420D-A408-F4B6AC5DA67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89" name="Shape 9" descr="Euroaqua PKM 60">
          <a:extLst>
            <a:ext uri="{FF2B5EF4-FFF2-40B4-BE49-F238E27FC236}">
              <a16:creationId xmlns:a16="http://schemas.microsoft.com/office/drawing/2014/main" id="{9198BBC7-82F2-4534-9D80-798E50A5D60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0" name="Shape 9" descr="Euroaqua PKM 60">
          <a:extLst>
            <a:ext uri="{FF2B5EF4-FFF2-40B4-BE49-F238E27FC236}">
              <a16:creationId xmlns:a16="http://schemas.microsoft.com/office/drawing/2014/main" id="{139921C7-E8EE-4A0B-8558-EF47D78575E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91" name="Shape 7" descr="Euroaqua PKM 60">
          <a:extLst>
            <a:ext uri="{FF2B5EF4-FFF2-40B4-BE49-F238E27FC236}">
              <a16:creationId xmlns:a16="http://schemas.microsoft.com/office/drawing/2014/main" id="{69A1C5D3-FD44-4C6F-8EF1-DEB59D8D851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2" name="Shape 9" descr="Euroaqua PKM 60">
          <a:extLst>
            <a:ext uri="{FF2B5EF4-FFF2-40B4-BE49-F238E27FC236}">
              <a16:creationId xmlns:a16="http://schemas.microsoft.com/office/drawing/2014/main" id="{FBFBD848-7A3F-4934-B644-102CE04743D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3" name="Shape 9" descr="Euroaqua PKM 60">
          <a:extLst>
            <a:ext uri="{FF2B5EF4-FFF2-40B4-BE49-F238E27FC236}">
              <a16:creationId xmlns:a16="http://schemas.microsoft.com/office/drawing/2014/main" id="{BA31AB7B-DEA6-4BCE-B40F-1D7ADEA7722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4" name="Shape 9" descr="Euroaqua PKM 60">
          <a:extLst>
            <a:ext uri="{FF2B5EF4-FFF2-40B4-BE49-F238E27FC236}">
              <a16:creationId xmlns:a16="http://schemas.microsoft.com/office/drawing/2014/main" id="{B78D77AA-E0DC-4A65-AEF0-7812DD45D2D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95" name="Shape 7" descr="Euroaqua PKM 60">
          <a:extLst>
            <a:ext uri="{FF2B5EF4-FFF2-40B4-BE49-F238E27FC236}">
              <a16:creationId xmlns:a16="http://schemas.microsoft.com/office/drawing/2014/main" id="{B4559859-D231-4AF5-859F-4874D63F3B8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6" name="Shape 9" descr="Euroaqua PKM 60">
          <a:extLst>
            <a:ext uri="{FF2B5EF4-FFF2-40B4-BE49-F238E27FC236}">
              <a16:creationId xmlns:a16="http://schemas.microsoft.com/office/drawing/2014/main" id="{504EF1C8-16E4-4F25-9C5E-8E918FDCF94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7" name="Shape 9" descr="Euroaqua PKM 60">
          <a:extLst>
            <a:ext uri="{FF2B5EF4-FFF2-40B4-BE49-F238E27FC236}">
              <a16:creationId xmlns:a16="http://schemas.microsoft.com/office/drawing/2014/main" id="{55B6FFE6-5A87-4A4F-9FB5-99A77DF580C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098" name="Shape 9" descr="Euroaqua PKM 60">
          <a:extLst>
            <a:ext uri="{FF2B5EF4-FFF2-40B4-BE49-F238E27FC236}">
              <a16:creationId xmlns:a16="http://schemas.microsoft.com/office/drawing/2014/main" id="{7DACFCFA-02E4-471E-96AD-F42ECEB6432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099" name="Shape 7" descr="Euroaqua PKM 60">
          <a:extLst>
            <a:ext uri="{FF2B5EF4-FFF2-40B4-BE49-F238E27FC236}">
              <a16:creationId xmlns:a16="http://schemas.microsoft.com/office/drawing/2014/main" id="{D88F69FA-5578-4D88-90D2-A18EEED210B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0" name="Shape 9" descr="Euroaqua PKM 60">
          <a:extLst>
            <a:ext uri="{FF2B5EF4-FFF2-40B4-BE49-F238E27FC236}">
              <a16:creationId xmlns:a16="http://schemas.microsoft.com/office/drawing/2014/main" id="{13C9BFCD-1D60-413D-89C6-D202C9FDCDE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1" name="Shape 9" descr="Euroaqua PKM 60">
          <a:extLst>
            <a:ext uri="{FF2B5EF4-FFF2-40B4-BE49-F238E27FC236}">
              <a16:creationId xmlns:a16="http://schemas.microsoft.com/office/drawing/2014/main" id="{FAB07A6A-EB57-4DC7-A104-F3FE94F60F5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2" name="Shape 9" descr="Euroaqua PKM 60">
          <a:extLst>
            <a:ext uri="{FF2B5EF4-FFF2-40B4-BE49-F238E27FC236}">
              <a16:creationId xmlns:a16="http://schemas.microsoft.com/office/drawing/2014/main" id="{AABC4839-E148-453F-A490-B4AEF00C41C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03" name="Shape 7" descr="Euroaqua PKM 60">
          <a:extLst>
            <a:ext uri="{FF2B5EF4-FFF2-40B4-BE49-F238E27FC236}">
              <a16:creationId xmlns:a16="http://schemas.microsoft.com/office/drawing/2014/main" id="{D9FF7D41-0C32-42A7-BAAA-29E688C07E1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4" name="Shape 9" descr="Euroaqua PKM 60">
          <a:extLst>
            <a:ext uri="{FF2B5EF4-FFF2-40B4-BE49-F238E27FC236}">
              <a16:creationId xmlns:a16="http://schemas.microsoft.com/office/drawing/2014/main" id="{5D9BAD8D-AE2B-4792-BD0F-7DC9164899D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5" name="Shape 9" descr="Euroaqua PKM 60">
          <a:extLst>
            <a:ext uri="{FF2B5EF4-FFF2-40B4-BE49-F238E27FC236}">
              <a16:creationId xmlns:a16="http://schemas.microsoft.com/office/drawing/2014/main" id="{4199F008-FE9E-41D3-A714-38E73D386C5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6" name="Shape 9" descr="Euroaqua PKM 60">
          <a:extLst>
            <a:ext uri="{FF2B5EF4-FFF2-40B4-BE49-F238E27FC236}">
              <a16:creationId xmlns:a16="http://schemas.microsoft.com/office/drawing/2014/main" id="{E9416AC7-46B9-4CDA-A872-874BC4B5DAC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07" name="Shape 7" descr="Euroaqua PKM 60">
          <a:extLst>
            <a:ext uri="{FF2B5EF4-FFF2-40B4-BE49-F238E27FC236}">
              <a16:creationId xmlns:a16="http://schemas.microsoft.com/office/drawing/2014/main" id="{F2F729AD-97BE-4A60-BBAA-7EB621DD94D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8" name="Shape 9" descr="Euroaqua PKM 60">
          <a:extLst>
            <a:ext uri="{FF2B5EF4-FFF2-40B4-BE49-F238E27FC236}">
              <a16:creationId xmlns:a16="http://schemas.microsoft.com/office/drawing/2014/main" id="{4071A956-512F-4F3B-9131-C1E568E2EE6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09" name="Shape 9" descr="Euroaqua PKM 60">
          <a:extLst>
            <a:ext uri="{FF2B5EF4-FFF2-40B4-BE49-F238E27FC236}">
              <a16:creationId xmlns:a16="http://schemas.microsoft.com/office/drawing/2014/main" id="{0372B1C2-CF48-4B79-85B5-B5E351158A3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0" name="Shape 9" descr="Euroaqua PKM 60">
          <a:extLst>
            <a:ext uri="{FF2B5EF4-FFF2-40B4-BE49-F238E27FC236}">
              <a16:creationId xmlns:a16="http://schemas.microsoft.com/office/drawing/2014/main" id="{B82EFA7F-4475-43F2-A65B-1AADA5819AF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11" name="Shape 7" descr="Euroaqua PKM 60">
          <a:extLst>
            <a:ext uri="{FF2B5EF4-FFF2-40B4-BE49-F238E27FC236}">
              <a16:creationId xmlns:a16="http://schemas.microsoft.com/office/drawing/2014/main" id="{C3226384-274C-4600-ACCA-C819A77BBF1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2" name="Shape 9" descr="Euroaqua PKM 60">
          <a:extLst>
            <a:ext uri="{FF2B5EF4-FFF2-40B4-BE49-F238E27FC236}">
              <a16:creationId xmlns:a16="http://schemas.microsoft.com/office/drawing/2014/main" id="{8609938B-8D7E-4917-B79D-D09DCF58895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3" name="Shape 9" descr="Euroaqua PKM 60">
          <a:extLst>
            <a:ext uri="{FF2B5EF4-FFF2-40B4-BE49-F238E27FC236}">
              <a16:creationId xmlns:a16="http://schemas.microsoft.com/office/drawing/2014/main" id="{AD81202D-85FE-4683-ABA4-D1BF08DCEDE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4" name="Shape 9" descr="Euroaqua PKM 60">
          <a:extLst>
            <a:ext uri="{FF2B5EF4-FFF2-40B4-BE49-F238E27FC236}">
              <a16:creationId xmlns:a16="http://schemas.microsoft.com/office/drawing/2014/main" id="{1AD7B9E2-0F28-4EBD-98E5-17BD9A3DF53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15" name="Shape 7" descr="Euroaqua PKM 60">
          <a:extLst>
            <a:ext uri="{FF2B5EF4-FFF2-40B4-BE49-F238E27FC236}">
              <a16:creationId xmlns:a16="http://schemas.microsoft.com/office/drawing/2014/main" id="{FD705D9B-45DF-4EC7-92A2-35639CBB641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6" name="Shape 9" descr="Euroaqua PKM 60">
          <a:extLst>
            <a:ext uri="{FF2B5EF4-FFF2-40B4-BE49-F238E27FC236}">
              <a16:creationId xmlns:a16="http://schemas.microsoft.com/office/drawing/2014/main" id="{1EDEF023-650C-4EB2-9D11-81691CAFCA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7" name="Shape 9" descr="Euroaqua PKM 60">
          <a:extLst>
            <a:ext uri="{FF2B5EF4-FFF2-40B4-BE49-F238E27FC236}">
              <a16:creationId xmlns:a16="http://schemas.microsoft.com/office/drawing/2014/main" id="{1CDF2315-6F7A-4214-8870-B7B5F7A8889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18" name="Shape 9" descr="Euroaqua PKM 60">
          <a:extLst>
            <a:ext uri="{FF2B5EF4-FFF2-40B4-BE49-F238E27FC236}">
              <a16:creationId xmlns:a16="http://schemas.microsoft.com/office/drawing/2014/main" id="{B5376C54-7775-4B54-9B9E-4408D0777D0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19" name="Shape 7" descr="Euroaqua PKM 60">
          <a:extLst>
            <a:ext uri="{FF2B5EF4-FFF2-40B4-BE49-F238E27FC236}">
              <a16:creationId xmlns:a16="http://schemas.microsoft.com/office/drawing/2014/main" id="{2A3FB95A-017D-411F-BDE1-F1D63D2C099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0" name="Shape 9" descr="Euroaqua PKM 60">
          <a:extLst>
            <a:ext uri="{FF2B5EF4-FFF2-40B4-BE49-F238E27FC236}">
              <a16:creationId xmlns:a16="http://schemas.microsoft.com/office/drawing/2014/main" id="{F287D2F5-F166-4758-A524-63BF0BBA9A4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1" name="Shape 9" descr="Euroaqua PKM 60">
          <a:extLst>
            <a:ext uri="{FF2B5EF4-FFF2-40B4-BE49-F238E27FC236}">
              <a16:creationId xmlns:a16="http://schemas.microsoft.com/office/drawing/2014/main" id="{64481B24-2383-4F5D-8115-F5CA7EEEE36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2" name="Shape 9" descr="Euroaqua PKM 60">
          <a:extLst>
            <a:ext uri="{FF2B5EF4-FFF2-40B4-BE49-F238E27FC236}">
              <a16:creationId xmlns:a16="http://schemas.microsoft.com/office/drawing/2014/main" id="{537C0188-7342-4B3A-97ED-1BB0D67180D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23" name="Shape 7" descr="Euroaqua PKM 60">
          <a:extLst>
            <a:ext uri="{FF2B5EF4-FFF2-40B4-BE49-F238E27FC236}">
              <a16:creationId xmlns:a16="http://schemas.microsoft.com/office/drawing/2014/main" id="{459EEDE0-27DE-4E8C-99EA-0A4FB9C7B7A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4" name="Shape 9" descr="Euroaqua PKM 60">
          <a:extLst>
            <a:ext uri="{FF2B5EF4-FFF2-40B4-BE49-F238E27FC236}">
              <a16:creationId xmlns:a16="http://schemas.microsoft.com/office/drawing/2014/main" id="{040D5EAF-ACD7-4212-A7FF-D8D9A4461E4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5" name="Shape 9" descr="Euroaqua PKM 60">
          <a:extLst>
            <a:ext uri="{FF2B5EF4-FFF2-40B4-BE49-F238E27FC236}">
              <a16:creationId xmlns:a16="http://schemas.microsoft.com/office/drawing/2014/main" id="{C8D8E1DB-25BB-4647-8DD7-055A5C931C8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6" name="Shape 9" descr="Euroaqua PKM 60">
          <a:extLst>
            <a:ext uri="{FF2B5EF4-FFF2-40B4-BE49-F238E27FC236}">
              <a16:creationId xmlns:a16="http://schemas.microsoft.com/office/drawing/2014/main" id="{2A8F27FE-81F5-4609-99A3-063BB243651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27" name="Shape 7" descr="Euroaqua PKM 60">
          <a:extLst>
            <a:ext uri="{FF2B5EF4-FFF2-40B4-BE49-F238E27FC236}">
              <a16:creationId xmlns:a16="http://schemas.microsoft.com/office/drawing/2014/main" id="{00DA7E50-8311-4E64-B5F7-C5D10FCCF71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28" name="Shape 7" descr="Euroaqua PKM 60">
          <a:extLst>
            <a:ext uri="{FF2B5EF4-FFF2-40B4-BE49-F238E27FC236}">
              <a16:creationId xmlns:a16="http://schemas.microsoft.com/office/drawing/2014/main" id="{9A2E7268-5581-45DE-9BAC-86DB77011A2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29" name="Shape 9" descr="Euroaqua PKM 60">
          <a:extLst>
            <a:ext uri="{FF2B5EF4-FFF2-40B4-BE49-F238E27FC236}">
              <a16:creationId xmlns:a16="http://schemas.microsoft.com/office/drawing/2014/main" id="{AA39CC75-1FEB-424C-9C98-E8DF47B050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30" name="Shape 9" descr="Euroaqua PKM 60">
          <a:extLst>
            <a:ext uri="{FF2B5EF4-FFF2-40B4-BE49-F238E27FC236}">
              <a16:creationId xmlns:a16="http://schemas.microsoft.com/office/drawing/2014/main" id="{2D3C8DF2-40E5-4336-A51F-2B5B27E5C3A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31" name="Shape 9" descr="Euroaqua PKM 60">
          <a:extLst>
            <a:ext uri="{FF2B5EF4-FFF2-40B4-BE49-F238E27FC236}">
              <a16:creationId xmlns:a16="http://schemas.microsoft.com/office/drawing/2014/main" id="{B6A8B1CE-DE23-471A-A287-5CF4B67178C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32" name="Shape 7" descr="Euroaqua PKM 60">
          <a:extLst>
            <a:ext uri="{FF2B5EF4-FFF2-40B4-BE49-F238E27FC236}">
              <a16:creationId xmlns:a16="http://schemas.microsoft.com/office/drawing/2014/main" id="{16BDD16B-C4BB-4A17-A7C3-ABBF6549379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33" name="Shape 7" descr="Euroaqua PKM 60">
          <a:extLst>
            <a:ext uri="{FF2B5EF4-FFF2-40B4-BE49-F238E27FC236}">
              <a16:creationId xmlns:a16="http://schemas.microsoft.com/office/drawing/2014/main" id="{1436E8C9-B8C4-4D45-96A6-5A7061564B0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34" name="Shape 7" descr="Euroaqua PKM 60">
          <a:extLst>
            <a:ext uri="{FF2B5EF4-FFF2-40B4-BE49-F238E27FC236}">
              <a16:creationId xmlns:a16="http://schemas.microsoft.com/office/drawing/2014/main" id="{13058B16-9DF4-4423-9049-F7C4161DCD4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35" name="Shape 7" descr="Euroaqua PKM 60">
          <a:extLst>
            <a:ext uri="{FF2B5EF4-FFF2-40B4-BE49-F238E27FC236}">
              <a16:creationId xmlns:a16="http://schemas.microsoft.com/office/drawing/2014/main" id="{CB658482-CD9C-4006-82C9-763FC99EE30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36" name="Shape 9" descr="Euroaqua PKM 60">
          <a:extLst>
            <a:ext uri="{FF2B5EF4-FFF2-40B4-BE49-F238E27FC236}">
              <a16:creationId xmlns:a16="http://schemas.microsoft.com/office/drawing/2014/main" id="{37B009BB-B12E-4D55-A5A5-FA690F2F4AD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37" name="Shape 9" descr="Euroaqua PKM 60">
          <a:extLst>
            <a:ext uri="{FF2B5EF4-FFF2-40B4-BE49-F238E27FC236}">
              <a16:creationId xmlns:a16="http://schemas.microsoft.com/office/drawing/2014/main" id="{A6D725C9-6E72-495B-9DA0-24D922778C2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38" name="Shape 9" descr="Euroaqua PKM 60">
          <a:extLst>
            <a:ext uri="{FF2B5EF4-FFF2-40B4-BE49-F238E27FC236}">
              <a16:creationId xmlns:a16="http://schemas.microsoft.com/office/drawing/2014/main" id="{7E9684ED-095F-4CBC-BA07-6143C7A09B7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39" name="Shape 7" descr="Euroaqua PKM 60">
          <a:extLst>
            <a:ext uri="{FF2B5EF4-FFF2-40B4-BE49-F238E27FC236}">
              <a16:creationId xmlns:a16="http://schemas.microsoft.com/office/drawing/2014/main" id="{B7DDC1B5-45FF-467C-916D-E770F0378C6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40" name="Shape 9" descr="Euroaqua PKM 60">
          <a:extLst>
            <a:ext uri="{FF2B5EF4-FFF2-40B4-BE49-F238E27FC236}">
              <a16:creationId xmlns:a16="http://schemas.microsoft.com/office/drawing/2014/main" id="{30B16C79-AF68-4A4E-AAE1-22537F87423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41" name="Shape 9" descr="Euroaqua PKM 60">
          <a:extLst>
            <a:ext uri="{FF2B5EF4-FFF2-40B4-BE49-F238E27FC236}">
              <a16:creationId xmlns:a16="http://schemas.microsoft.com/office/drawing/2014/main" id="{4E7B13E9-134B-4993-8D84-F04060F8023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42" name="Shape 9" descr="Euroaqua PKM 60">
          <a:extLst>
            <a:ext uri="{FF2B5EF4-FFF2-40B4-BE49-F238E27FC236}">
              <a16:creationId xmlns:a16="http://schemas.microsoft.com/office/drawing/2014/main" id="{E75CE4ED-F80E-4682-A6AC-5963A81C4E4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43" name="Shape 7" descr="Euroaqua PKM 60">
          <a:extLst>
            <a:ext uri="{FF2B5EF4-FFF2-40B4-BE49-F238E27FC236}">
              <a16:creationId xmlns:a16="http://schemas.microsoft.com/office/drawing/2014/main" id="{6D06224D-A662-443E-881B-4CF59562817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4" name="Shape 7" descr="Euroaqua PKM 60">
          <a:extLst>
            <a:ext uri="{FF2B5EF4-FFF2-40B4-BE49-F238E27FC236}">
              <a16:creationId xmlns:a16="http://schemas.microsoft.com/office/drawing/2014/main" id="{F6E0FF49-3489-4469-B90E-763648D315E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5" name="Shape 7" descr="Euroaqua PKM 60">
          <a:extLst>
            <a:ext uri="{FF2B5EF4-FFF2-40B4-BE49-F238E27FC236}">
              <a16:creationId xmlns:a16="http://schemas.microsoft.com/office/drawing/2014/main" id="{B1E265BA-749D-42FD-B28F-15375B20F52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6" name="Shape 7" descr="Euroaqua PKM 60">
          <a:extLst>
            <a:ext uri="{FF2B5EF4-FFF2-40B4-BE49-F238E27FC236}">
              <a16:creationId xmlns:a16="http://schemas.microsoft.com/office/drawing/2014/main" id="{194B5E29-1D41-4EB7-97B1-9665D2AD362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7" name="Shape 7" descr="Euroaqua PKM 60">
          <a:extLst>
            <a:ext uri="{FF2B5EF4-FFF2-40B4-BE49-F238E27FC236}">
              <a16:creationId xmlns:a16="http://schemas.microsoft.com/office/drawing/2014/main" id="{B51A91CB-7642-4573-B950-8401A89F88C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8" name="Shape 7" descr="Euroaqua PKM 60">
          <a:extLst>
            <a:ext uri="{FF2B5EF4-FFF2-40B4-BE49-F238E27FC236}">
              <a16:creationId xmlns:a16="http://schemas.microsoft.com/office/drawing/2014/main" id="{2704C509-CDC2-4CE2-9221-3EFF17D4F3C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49" name="Shape 7" descr="Euroaqua PKM 60">
          <a:extLst>
            <a:ext uri="{FF2B5EF4-FFF2-40B4-BE49-F238E27FC236}">
              <a16:creationId xmlns:a16="http://schemas.microsoft.com/office/drawing/2014/main" id="{130AC27D-7200-49CE-828F-F06B0941AA8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0" name="Shape 7" descr="Euroaqua PKM 60">
          <a:extLst>
            <a:ext uri="{FF2B5EF4-FFF2-40B4-BE49-F238E27FC236}">
              <a16:creationId xmlns:a16="http://schemas.microsoft.com/office/drawing/2014/main" id="{9953ED71-A388-46FE-84D7-F6EE0526FF6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1" name="Shape 7" descr="Euroaqua PKM 60">
          <a:extLst>
            <a:ext uri="{FF2B5EF4-FFF2-40B4-BE49-F238E27FC236}">
              <a16:creationId xmlns:a16="http://schemas.microsoft.com/office/drawing/2014/main" id="{825887A3-5AFF-4DFF-B3C4-5DEEA2DAF0A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2" name="Shape 7" descr="Euroaqua PKM 60">
          <a:extLst>
            <a:ext uri="{FF2B5EF4-FFF2-40B4-BE49-F238E27FC236}">
              <a16:creationId xmlns:a16="http://schemas.microsoft.com/office/drawing/2014/main" id="{B8FF2109-9E5C-490E-8EE0-341CEBF39FB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3" name="Shape 7" descr="Euroaqua PKM 60">
          <a:extLst>
            <a:ext uri="{FF2B5EF4-FFF2-40B4-BE49-F238E27FC236}">
              <a16:creationId xmlns:a16="http://schemas.microsoft.com/office/drawing/2014/main" id="{BEDF304F-3FBA-4F74-8F17-9908B05AA29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4" name="Shape 7" descr="Euroaqua PKM 60">
          <a:extLst>
            <a:ext uri="{FF2B5EF4-FFF2-40B4-BE49-F238E27FC236}">
              <a16:creationId xmlns:a16="http://schemas.microsoft.com/office/drawing/2014/main" id="{C0D1D85B-C4CC-4E5C-A156-BBD4E4BB349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5" name="Shape 7" descr="Euroaqua PKM 60">
          <a:extLst>
            <a:ext uri="{FF2B5EF4-FFF2-40B4-BE49-F238E27FC236}">
              <a16:creationId xmlns:a16="http://schemas.microsoft.com/office/drawing/2014/main" id="{7B53C654-9BCA-4437-B797-D4EEE99646E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6" name="Shape 7" descr="Euroaqua PKM 60">
          <a:extLst>
            <a:ext uri="{FF2B5EF4-FFF2-40B4-BE49-F238E27FC236}">
              <a16:creationId xmlns:a16="http://schemas.microsoft.com/office/drawing/2014/main" id="{04DCEA6D-4E57-429D-A4C1-506D838E0A5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7" name="Shape 7" descr="Euroaqua PKM 60">
          <a:extLst>
            <a:ext uri="{FF2B5EF4-FFF2-40B4-BE49-F238E27FC236}">
              <a16:creationId xmlns:a16="http://schemas.microsoft.com/office/drawing/2014/main" id="{61AE3938-6A9A-494F-9BAB-5471D50DA5FF}"/>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8" name="Shape 7" descr="Euroaqua PKM 60">
          <a:extLst>
            <a:ext uri="{FF2B5EF4-FFF2-40B4-BE49-F238E27FC236}">
              <a16:creationId xmlns:a16="http://schemas.microsoft.com/office/drawing/2014/main" id="{B099DA30-763B-4886-BA4E-896A8E72EAA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59" name="Shape 7" descr="Euroaqua PKM 60">
          <a:extLst>
            <a:ext uri="{FF2B5EF4-FFF2-40B4-BE49-F238E27FC236}">
              <a16:creationId xmlns:a16="http://schemas.microsoft.com/office/drawing/2014/main" id="{30E4C361-E8DD-4949-BDEC-F0C0BB6177E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0" name="Shape 7" descr="Euroaqua PKM 60">
          <a:extLst>
            <a:ext uri="{FF2B5EF4-FFF2-40B4-BE49-F238E27FC236}">
              <a16:creationId xmlns:a16="http://schemas.microsoft.com/office/drawing/2014/main" id="{03CA0F73-C2EC-4EE6-BD32-B900224CDEE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1" name="Shape 7" descr="Euroaqua PKM 60">
          <a:extLst>
            <a:ext uri="{FF2B5EF4-FFF2-40B4-BE49-F238E27FC236}">
              <a16:creationId xmlns:a16="http://schemas.microsoft.com/office/drawing/2014/main" id="{A08E7A95-0F3B-4ABC-867F-98DF09A4C4F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2" name="Shape 7" descr="Euroaqua PKM 60">
          <a:extLst>
            <a:ext uri="{FF2B5EF4-FFF2-40B4-BE49-F238E27FC236}">
              <a16:creationId xmlns:a16="http://schemas.microsoft.com/office/drawing/2014/main" id="{284E96CF-0654-4387-A098-C0B0E8102C6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3" name="Shape 7" descr="Euroaqua PKM 60">
          <a:extLst>
            <a:ext uri="{FF2B5EF4-FFF2-40B4-BE49-F238E27FC236}">
              <a16:creationId xmlns:a16="http://schemas.microsoft.com/office/drawing/2014/main" id="{03610F5C-ECC1-4495-8D43-AB5873A36AC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4" name="Shape 7" descr="Euroaqua PKM 60">
          <a:extLst>
            <a:ext uri="{FF2B5EF4-FFF2-40B4-BE49-F238E27FC236}">
              <a16:creationId xmlns:a16="http://schemas.microsoft.com/office/drawing/2014/main" id="{8A2E7796-7102-42A7-BC62-748199927A0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5" name="Shape 7" descr="Euroaqua PKM 60">
          <a:extLst>
            <a:ext uri="{FF2B5EF4-FFF2-40B4-BE49-F238E27FC236}">
              <a16:creationId xmlns:a16="http://schemas.microsoft.com/office/drawing/2014/main" id="{84E48426-1608-4656-8CC2-953E2F4E690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6" name="Shape 7" descr="Euroaqua PKM 60">
          <a:extLst>
            <a:ext uri="{FF2B5EF4-FFF2-40B4-BE49-F238E27FC236}">
              <a16:creationId xmlns:a16="http://schemas.microsoft.com/office/drawing/2014/main" id="{49364865-E651-4EF6-8DAE-47786083A0E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7" name="Shape 7" descr="Euroaqua PKM 60">
          <a:extLst>
            <a:ext uri="{FF2B5EF4-FFF2-40B4-BE49-F238E27FC236}">
              <a16:creationId xmlns:a16="http://schemas.microsoft.com/office/drawing/2014/main" id="{060C0324-4B61-453F-9C2E-39172D3FE12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8" name="Shape 7" descr="Euroaqua PKM 60">
          <a:extLst>
            <a:ext uri="{FF2B5EF4-FFF2-40B4-BE49-F238E27FC236}">
              <a16:creationId xmlns:a16="http://schemas.microsoft.com/office/drawing/2014/main" id="{08DEA5C4-41F4-48C8-BFAF-33B2E7AB14C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69" name="Shape 7" descr="Euroaqua PKM 60">
          <a:extLst>
            <a:ext uri="{FF2B5EF4-FFF2-40B4-BE49-F238E27FC236}">
              <a16:creationId xmlns:a16="http://schemas.microsoft.com/office/drawing/2014/main" id="{1F13AFBA-0468-4770-8B90-52856B8A30C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70" name="Shape 7" descr="Euroaqua PKM 60">
          <a:extLst>
            <a:ext uri="{FF2B5EF4-FFF2-40B4-BE49-F238E27FC236}">
              <a16:creationId xmlns:a16="http://schemas.microsoft.com/office/drawing/2014/main" id="{6B8E6054-B34F-4037-88D8-79E619FF2EF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171" name="Shape 7" descr="Euroaqua PKM 60">
          <a:extLst>
            <a:ext uri="{FF2B5EF4-FFF2-40B4-BE49-F238E27FC236}">
              <a16:creationId xmlns:a16="http://schemas.microsoft.com/office/drawing/2014/main" id="{B2663398-EFF2-408E-8B72-32B09D133F8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2" name="Shape 9" descr="Euroaqua PKM 60">
          <a:extLst>
            <a:ext uri="{FF2B5EF4-FFF2-40B4-BE49-F238E27FC236}">
              <a16:creationId xmlns:a16="http://schemas.microsoft.com/office/drawing/2014/main" id="{6305B1C8-EB8C-465A-8509-CD22752BB4E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3" name="Shape 9" descr="Euroaqua PKM 60">
          <a:extLst>
            <a:ext uri="{FF2B5EF4-FFF2-40B4-BE49-F238E27FC236}">
              <a16:creationId xmlns:a16="http://schemas.microsoft.com/office/drawing/2014/main" id="{075AD165-6725-4964-B76D-5E8C9CED565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4" name="Shape 9" descr="Euroaqua PKM 60">
          <a:extLst>
            <a:ext uri="{FF2B5EF4-FFF2-40B4-BE49-F238E27FC236}">
              <a16:creationId xmlns:a16="http://schemas.microsoft.com/office/drawing/2014/main" id="{3BF2C844-AD78-4DAF-821E-061925AB6BC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75" name="Shape 7" descr="Euroaqua PKM 60">
          <a:extLst>
            <a:ext uri="{FF2B5EF4-FFF2-40B4-BE49-F238E27FC236}">
              <a16:creationId xmlns:a16="http://schemas.microsoft.com/office/drawing/2014/main" id="{6E3F1ABD-1D2C-463F-86FE-A7389ABA3CB6}"/>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6" name="Shape 9" descr="Euroaqua PKM 60">
          <a:extLst>
            <a:ext uri="{FF2B5EF4-FFF2-40B4-BE49-F238E27FC236}">
              <a16:creationId xmlns:a16="http://schemas.microsoft.com/office/drawing/2014/main" id="{18AD1683-7DB9-4512-86F7-54DD555EDFF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7" name="Shape 9" descr="Euroaqua PKM 60">
          <a:extLst>
            <a:ext uri="{FF2B5EF4-FFF2-40B4-BE49-F238E27FC236}">
              <a16:creationId xmlns:a16="http://schemas.microsoft.com/office/drawing/2014/main" id="{C01E1F08-5D0A-4425-8E45-5BF931210E3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78" name="Shape 9" descr="Euroaqua PKM 60">
          <a:extLst>
            <a:ext uri="{FF2B5EF4-FFF2-40B4-BE49-F238E27FC236}">
              <a16:creationId xmlns:a16="http://schemas.microsoft.com/office/drawing/2014/main" id="{E6E461CE-AFCC-4A4F-AB2B-B2CB9833E2B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79" name="Shape 7" descr="Euroaqua PKM 60">
          <a:extLst>
            <a:ext uri="{FF2B5EF4-FFF2-40B4-BE49-F238E27FC236}">
              <a16:creationId xmlns:a16="http://schemas.microsoft.com/office/drawing/2014/main" id="{BBEA24D4-D45D-4990-B090-B18506418D5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0" name="Shape 9" descr="Euroaqua PKM 60">
          <a:extLst>
            <a:ext uri="{FF2B5EF4-FFF2-40B4-BE49-F238E27FC236}">
              <a16:creationId xmlns:a16="http://schemas.microsoft.com/office/drawing/2014/main" id="{BA88DF0C-6EB8-4300-96BA-C3933224B06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1" name="Shape 9" descr="Euroaqua PKM 60">
          <a:extLst>
            <a:ext uri="{FF2B5EF4-FFF2-40B4-BE49-F238E27FC236}">
              <a16:creationId xmlns:a16="http://schemas.microsoft.com/office/drawing/2014/main" id="{70ADF044-5DEA-4E13-A40C-6311A417B20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2" name="Shape 9" descr="Euroaqua PKM 60">
          <a:extLst>
            <a:ext uri="{FF2B5EF4-FFF2-40B4-BE49-F238E27FC236}">
              <a16:creationId xmlns:a16="http://schemas.microsoft.com/office/drawing/2014/main" id="{5131B55C-36E6-442A-B88A-FF939B274B1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83" name="Shape 7" descr="Euroaqua PKM 60">
          <a:extLst>
            <a:ext uri="{FF2B5EF4-FFF2-40B4-BE49-F238E27FC236}">
              <a16:creationId xmlns:a16="http://schemas.microsoft.com/office/drawing/2014/main" id="{15496A77-C2D7-4DE9-B0B5-77AEFF096FC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4" name="Shape 9" descr="Euroaqua PKM 60">
          <a:extLst>
            <a:ext uri="{FF2B5EF4-FFF2-40B4-BE49-F238E27FC236}">
              <a16:creationId xmlns:a16="http://schemas.microsoft.com/office/drawing/2014/main" id="{36E375C3-C312-4FD1-9C60-3905CED5A30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5" name="Shape 9" descr="Euroaqua PKM 60">
          <a:extLst>
            <a:ext uri="{FF2B5EF4-FFF2-40B4-BE49-F238E27FC236}">
              <a16:creationId xmlns:a16="http://schemas.microsoft.com/office/drawing/2014/main" id="{9DF07B76-C164-4828-AD02-E49EB45AC62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6" name="Shape 9" descr="Euroaqua PKM 60">
          <a:extLst>
            <a:ext uri="{FF2B5EF4-FFF2-40B4-BE49-F238E27FC236}">
              <a16:creationId xmlns:a16="http://schemas.microsoft.com/office/drawing/2014/main" id="{42C71EA2-FD26-4B40-AD63-EB48E7B09F3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87" name="Shape 7" descr="Euroaqua PKM 60">
          <a:extLst>
            <a:ext uri="{FF2B5EF4-FFF2-40B4-BE49-F238E27FC236}">
              <a16:creationId xmlns:a16="http://schemas.microsoft.com/office/drawing/2014/main" id="{3FEE44E0-CAFC-4698-857D-292623988DF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8" name="Shape 9" descr="Euroaqua PKM 60">
          <a:extLst>
            <a:ext uri="{FF2B5EF4-FFF2-40B4-BE49-F238E27FC236}">
              <a16:creationId xmlns:a16="http://schemas.microsoft.com/office/drawing/2014/main" id="{EF60B10B-8C77-471A-9F22-F1950E47B70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89" name="Shape 9" descr="Euroaqua PKM 60">
          <a:extLst>
            <a:ext uri="{FF2B5EF4-FFF2-40B4-BE49-F238E27FC236}">
              <a16:creationId xmlns:a16="http://schemas.microsoft.com/office/drawing/2014/main" id="{29F7208B-1924-41F0-9585-9167A3FDB75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0" name="Shape 9" descr="Euroaqua PKM 60">
          <a:extLst>
            <a:ext uri="{FF2B5EF4-FFF2-40B4-BE49-F238E27FC236}">
              <a16:creationId xmlns:a16="http://schemas.microsoft.com/office/drawing/2014/main" id="{51B3E710-EC4E-499D-A770-8F62C13F4C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91" name="Shape 7" descr="Euroaqua PKM 60">
          <a:extLst>
            <a:ext uri="{FF2B5EF4-FFF2-40B4-BE49-F238E27FC236}">
              <a16:creationId xmlns:a16="http://schemas.microsoft.com/office/drawing/2014/main" id="{176EB1B9-EDDB-404C-A47A-6268C366D9F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2" name="Shape 9" descr="Euroaqua PKM 60">
          <a:extLst>
            <a:ext uri="{FF2B5EF4-FFF2-40B4-BE49-F238E27FC236}">
              <a16:creationId xmlns:a16="http://schemas.microsoft.com/office/drawing/2014/main" id="{EF52C325-C90B-4C41-A8EF-EEE0BCC318D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3" name="Shape 9" descr="Euroaqua PKM 60">
          <a:extLst>
            <a:ext uri="{FF2B5EF4-FFF2-40B4-BE49-F238E27FC236}">
              <a16:creationId xmlns:a16="http://schemas.microsoft.com/office/drawing/2014/main" id="{8CBA2335-268E-4815-97F9-E8F9BEB4CAB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4" name="Shape 9" descr="Euroaqua PKM 60">
          <a:extLst>
            <a:ext uri="{FF2B5EF4-FFF2-40B4-BE49-F238E27FC236}">
              <a16:creationId xmlns:a16="http://schemas.microsoft.com/office/drawing/2014/main" id="{450BA896-4F72-4723-8932-03DA5D4687F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95" name="Shape 7" descr="Euroaqua PKM 60">
          <a:extLst>
            <a:ext uri="{FF2B5EF4-FFF2-40B4-BE49-F238E27FC236}">
              <a16:creationId xmlns:a16="http://schemas.microsoft.com/office/drawing/2014/main" id="{3674F145-D39D-4B6C-B8CD-75521453755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6" name="Shape 9" descr="Euroaqua PKM 60">
          <a:extLst>
            <a:ext uri="{FF2B5EF4-FFF2-40B4-BE49-F238E27FC236}">
              <a16:creationId xmlns:a16="http://schemas.microsoft.com/office/drawing/2014/main" id="{A9047570-11F7-4BDF-A0C5-CD04914A090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7" name="Shape 9" descr="Euroaqua PKM 60">
          <a:extLst>
            <a:ext uri="{FF2B5EF4-FFF2-40B4-BE49-F238E27FC236}">
              <a16:creationId xmlns:a16="http://schemas.microsoft.com/office/drawing/2014/main" id="{9BC4DC22-AB77-433C-A7A7-4AB39BD7FCE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198" name="Shape 9" descr="Euroaqua PKM 60">
          <a:extLst>
            <a:ext uri="{FF2B5EF4-FFF2-40B4-BE49-F238E27FC236}">
              <a16:creationId xmlns:a16="http://schemas.microsoft.com/office/drawing/2014/main" id="{37807E19-E095-4F8F-A08D-4DD5ED0A8B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199" name="Shape 7" descr="Euroaqua PKM 60">
          <a:extLst>
            <a:ext uri="{FF2B5EF4-FFF2-40B4-BE49-F238E27FC236}">
              <a16:creationId xmlns:a16="http://schemas.microsoft.com/office/drawing/2014/main" id="{7FEBC382-98B9-42E5-8AC3-681F95D6DB9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0" name="Shape 9" descr="Euroaqua PKM 60">
          <a:extLst>
            <a:ext uri="{FF2B5EF4-FFF2-40B4-BE49-F238E27FC236}">
              <a16:creationId xmlns:a16="http://schemas.microsoft.com/office/drawing/2014/main" id="{B0F3321E-DD6E-4BCB-966C-F4DC109D54B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1" name="Shape 9" descr="Euroaqua PKM 60">
          <a:extLst>
            <a:ext uri="{FF2B5EF4-FFF2-40B4-BE49-F238E27FC236}">
              <a16:creationId xmlns:a16="http://schemas.microsoft.com/office/drawing/2014/main" id="{4BB4DCCF-CCD3-4618-936C-4F1EFD46124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2" name="Shape 9" descr="Euroaqua PKM 60">
          <a:extLst>
            <a:ext uri="{FF2B5EF4-FFF2-40B4-BE49-F238E27FC236}">
              <a16:creationId xmlns:a16="http://schemas.microsoft.com/office/drawing/2014/main" id="{91F1D616-4534-464B-95D9-67BFB85CFF6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03" name="Shape 7" descr="Euroaqua PKM 60">
          <a:extLst>
            <a:ext uri="{FF2B5EF4-FFF2-40B4-BE49-F238E27FC236}">
              <a16:creationId xmlns:a16="http://schemas.microsoft.com/office/drawing/2014/main" id="{B2199718-40C1-4505-9587-31BBCF48C44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4" name="Shape 9" descr="Euroaqua PKM 60">
          <a:extLst>
            <a:ext uri="{FF2B5EF4-FFF2-40B4-BE49-F238E27FC236}">
              <a16:creationId xmlns:a16="http://schemas.microsoft.com/office/drawing/2014/main" id="{31F6A404-C4A9-400E-A144-E693B0D7926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5" name="Shape 9" descr="Euroaqua PKM 60">
          <a:extLst>
            <a:ext uri="{FF2B5EF4-FFF2-40B4-BE49-F238E27FC236}">
              <a16:creationId xmlns:a16="http://schemas.microsoft.com/office/drawing/2014/main" id="{8BEC7A9A-A35C-4D8E-8411-31CEBFEF55D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6" name="Shape 9" descr="Euroaqua PKM 60">
          <a:extLst>
            <a:ext uri="{FF2B5EF4-FFF2-40B4-BE49-F238E27FC236}">
              <a16:creationId xmlns:a16="http://schemas.microsoft.com/office/drawing/2014/main" id="{6626AAF3-0632-414C-9F2B-2155BA474E0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07" name="Shape 7" descr="Euroaqua PKM 60">
          <a:extLst>
            <a:ext uri="{FF2B5EF4-FFF2-40B4-BE49-F238E27FC236}">
              <a16:creationId xmlns:a16="http://schemas.microsoft.com/office/drawing/2014/main" id="{8943F12B-5295-44FB-89E6-92FA2A0E936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8" name="Shape 9" descr="Euroaqua PKM 60">
          <a:extLst>
            <a:ext uri="{FF2B5EF4-FFF2-40B4-BE49-F238E27FC236}">
              <a16:creationId xmlns:a16="http://schemas.microsoft.com/office/drawing/2014/main" id="{1AA9CA6A-433F-4D87-B385-EA642678AFE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09" name="Shape 9" descr="Euroaqua PKM 60">
          <a:extLst>
            <a:ext uri="{FF2B5EF4-FFF2-40B4-BE49-F238E27FC236}">
              <a16:creationId xmlns:a16="http://schemas.microsoft.com/office/drawing/2014/main" id="{BD94FE8A-A6B7-4B23-A002-BC0F6BF530C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0" name="Shape 9" descr="Euroaqua PKM 60">
          <a:extLst>
            <a:ext uri="{FF2B5EF4-FFF2-40B4-BE49-F238E27FC236}">
              <a16:creationId xmlns:a16="http://schemas.microsoft.com/office/drawing/2014/main" id="{DCA93352-A58D-4188-9DED-4BEB72E5A69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11" name="Shape 7" descr="Euroaqua PKM 60">
          <a:extLst>
            <a:ext uri="{FF2B5EF4-FFF2-40B4-BE49-F238E27FC236}">
              <a16:creationId xmlns:a16="http://schemas.microsoft.com/office/drawing/2014/main" id="{EE79D06B-D271-4F37-9F13-2D573206F8A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2" name="Shape 9" descr="Euroaqua PKM 60">
          <a:extLst>
            <a:ext uri="{FF2B5EF4-FFF2-40B4-BE49-F238E27FC236}">
              <a16:creationId xmlns:a16="http://schemas.microsoft.com/office/drawing/2014/main" id="{7883581A-48A2-415A-98F1-F176ACB62E4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3" name="Shape 9" descr="Euroaqua PKM 60">
          <a:extLst>
            <a:ext uri="{FF2B5EF4-FFF2-40B4-BE49-F238E27FC236}">
              <a16:creationId xmlns:a16="http://schemas.microsoft.com/office/drawing/2014/main" id="{F371249B-ABDC-4B1B-8D85-020CA69D68B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4" name="Shape 9" descr="Euroaqua PKM 60">
          <a:extLst>
            <a:ext uri="{FF2B5EF4-FFF2-40B4-BE49-F238E27FC236}">
              <a16:creationId xmlns:a16="http://schemas.microsoft.com/office/drawing/2014/main" id="{D11EF2B0-54AE-499E-B73D-F24A78971FC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15" name="Shape 7" descr="Euroaqua PKM 60">
          <a:extLst>
            <a:ext uri="{FF2B5EF4-FFF2-40B4-BE49-F238E27FC236}">
              <a16:creationId xmlns:a16="http://schemas.microsoft.com/office/drawing/2014/main" id="{512E79FA-1994-4F25-A70E-2098DA4DF47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6" name="Shape 9" descr="Euroaqua PKM 60">
          <a:extLst>
            <a:ext uri="{FF2B5EF4-FFF2-40B4-BE49-F238E27FC236}">
              <a16:creationId xmlns:a16="http://schemas.microsoft.com/office/drawing/2014/main" id="{16E2B4F6-7F02-4246-A520-390E98D8FBE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7" name="Shape 9" descr="Euroaqua PKM 60">
          <a:extLst>
            <a:ext uri="{FF2B5EF4-FFF2-40B4-BE49-F238E27FC236}">
              <a16:creationId xmlns:a16="http://schemas.microsoft.com/office/drawing/2014/main" id="{CB8B0836-ECBC-4742-9453-468C927C65C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18" name="Shape 9" descr="Euroaqua PKM 60">
          <a:extLst>
            <a:ext uri="{FF2B5EF4-FFF2-40B4-BE49-F238E27FC236}">
              <a16:creationId xmlns:a16="http://schemas.microsoft.com/office/drawing/2014/main" id="{03E6593F-1E52-46B4-ADF6-2331DD92047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19" name="Shape 7" descr="Euroaqua PKM 60">
          <a:extLst>
            <a:ext uri="{FF2B5EF4-FFF2-40B4-BE49-F238E27FC236}">
              <a16:creationId xmlns:a16="http://schemas.microsoft.com/office/drawing/2014/main" id="{7447D61C-9283-48F4-B05D-582E4D85694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0" name="Shape 9" descr="Euroaqua PKM 60">
          <a:extLst>
            <a:ext uri="{FF2B5EF4-FFF2-40B4-BE49-F238E27FC236}">
              <a16:creationId xmlns:a16="http://schemas.microsoft.com/office/drawing/2014/main" id="{C75352E4-64A4-40AA-963F-368AE88C859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1" name="Shape 9" descr="Euroaqua PKM 60">
          <a:extLst>
            <a:ext uri="{FF2B5EF4-FFF2-40B4-BE49-F238E27FC236}">
              <a16:creationId xmlns:a16="http://schemas.microsoft.com/office/drawing/2014/main" id="{9D06DC31-7416-45CA-BD35-0794FF85677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2" name="Shape 9" descr="Euroaqua PKM 60">
          <a:extLst>
            <a:ext uri="{FF2B5EF4-FFF2-40B4-BE49-F238E27FC236}">
              <a16:creationId xmlns:a16="http://schemas.microsoft.com/office/drawing/2014/main" id="{0E93A277-2FD4-456B-A497-CE2EB14235C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23" name="Shape 7" descr="Euroaqua PKM 60">
          <a:extLst>
            <a:ext uri="{FF2B5EF4-FFF2-40B4-BE49-F238E27FC236}">
              <a16:creationId xmlns:a16="http://schemas.microsoft.com/office/drawing/2014/main" id="{94AFADB9-FDA5-43A1-9DAC-C0DA850C405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4" name="Shape 9" descr="Euroaqua PKM 60">
          <a:extLst>
            <a:ext uri="{FF2B5EF4-FFF2-40B4-BE49-F238E27FC236}">
              <a16:creationId xmlns:a16="http://schemas.microsoft.com/office/drawing/2014/main" id="{3C27BD9A-7400-4633-BB45-B8A73EADC50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5" name="Shape 9" descr="Euroaqua PKM 60">
          <a:extLst>
            <a:ext uri="{FF2B5EF4-FFF2-40B4-BE49-F238E27FC236}">
              <a16:creationId xmlns:a16="http://schemas.microsoft.com/office/drawing/2014/main" id="{3AC9FD9D-10CF-4D14-BF8D-FCDCB84DE9C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6" name="Shape 9" descr="Euroaqua PKM 60">
          <a:extLst>
            <a:ext uri="{FF2B5EF4-FFF2-40B4-BE49-F238E27FC236}">
              <a16:creationId xmlns:a16="http://schemas.microsoft.com/office/drawing/2014/main" id="{08FB522F-E1E2-4A9F-AC40-AC959FE779D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27" name="Shape 7" descr="Euroaqua PKM 60">
          <a:extLst>
            <a:ext uri="{FF2B5EF4-FFF2-40B4-BE49-F238E27FC236}">
              <a16:creationId xmlns:a16="http://schemas.microsoft.com/office/drawing/2014/main" id="{05710895-EB97-4F55-9270-91B45C7DCEA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8" name="Shape 9" descr="Euroaqua PKM 60">
          <a:extLst>
            <a:ext uri="{FF2B5EF4-FFF2-40B4-BE49-F238E27FC236}">
              <a16:creationId xmlns:a16="http://schemas.microsoft.com/office/drawing/2014/main" id="{C3BA87FE-6A7A-4CE2-AD82-66048CE9B0E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29" name="Shape 9" descr="Euroaqua PKM 60">
          <a:extLst>
            <a:ext uri="{FF2B5EF4-FFF2-40B4-BE49-F238E27FC236}">
              <a16:creationId xmlns:a16="http://schemas.microsoft.com/office/drawing/2014/main" id="{51AC7C70-07B5-4DF5-9E19-4AD470478B2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0" name="Shape 9" descr="Euroaqua PKM 60">
          <a:extLst>
            <a:ext uri="{FF2B5EF4-FFF2-40B4-BE49-F238E27FC236}">
              <a16:creationId xmlns:a16="http://schemas.microsoft.com/office/drawing/2014/main" id="{B98D9716-6FCD-4D82-BE50-5E72FCD422E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31" name="Shape 7" descr="Euroaqua PKM 60">
          <a:extLst>
            <a:ext uri="{FF2B5EF4-FFF2-40B4-BE49-F238E27FC236}">
              <a16:creationId xmlns:a16="http://schemas.microsoft.com/office/drawing/2014/main" id="{FF1BC7C7-8C7C-4D82-BD6E-9E4546A60E0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2" name="Shape 9" descr="Euroaqua PKM 60">
          <a:extLst>
            <a:ext uri="{FF2B5EF4-FFF2-40B4-BE49-F238E27FC236}">
              <a16:creationId xmlns:a16="http://schemas.microsoft.com/office/drawing/2014/main" id="{5E9FE457-AE8F-4E6A-A53F-AE80F75E4C1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3" name="Shape 9" descr="Euroaqua PKM 60">
          <a:extLst>
            <a:ext uri="{FF2B5EF4-FFF2-40B4-BE49-F238E27FC236}">
              <a16:creationId xmlns:a16="http://schemas.microsoft.com/office/drawing/2014/main" id="{0D026A12-857A-4D69-AE40-B771EDF0B87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4" name="Shape 9" descr="Euroaqua PKM 60">
          <a:extLst>
            <a:ext uri="{FF2B5EF4-FFF2-40B4-BE49-F238E27FC236}">
              <a16:creationId xmlns:a16="http://schemas.microsoft.com/office/drawing/2014/main" id="{7747CFFA-7230-416C-967D-F1062B36BFB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35" name="Shape 7" descr="Euroaqua PKM 60">
          <a:extLst>
            <a:ext uri="{FF2B5EF4-FFF2-40B4-BE49-F238E27FC236}">
              <a16:creationId xmlns:a16="http://schemas.microsoft.com/office/drawing/2014/main" id="{09697E10-E310-4AF1-B09D-FD81E820887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6" name="Shape 9" descr="Euroaqua PKM 60">
          <a:extLst>
            <a:ext uri="{FF2B5EF4-FFF2-40B4-BE49-F238E27FC236}">
              <a16:creationId xmlns:a16="http://schemas.microsoft.com/office/drawing/2014/main" id="{203CD2DF-9EE4-4929-8BC3-D0EAA2E412A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7" name="Shape 9" descr="Euroaqua PKM 60">
          <a:extLst>
            <a:ext uri="{FF2B5EF4-FFF2-40B4-BE49-F238E27FC236}">
              <a16:creationId xmlns:a16="http://schemas.microsoft.com/office/drawing/2014/main" id="{57DD06FF-A8D0-469D-B077-BECA8099B26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38" name="Shape 9" descr="Euroaqua PKM 60">
          <a:extLst>
            <a:ext uri="{FF2B5EF4-FFF2-40B4-BE49-F238E27FC236}">
              <a16:creationId xmlns:a16="http://schemas.microsoft.com/office/drawing/2014/main" id="{CB690046-6687-4E61-8E47-31934885C52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39" name="Shape 7" descr="Euroaqua PKM 60">
          <a:extLst>
            <a:ext uri="{FF2B5EF4-FFF2-40B4-BE49-F238E27FC236}">
              <a16:creationId xmlns:a16="http://schemas.microsoft.com/office/drawing/2014/main" id="{444C585E-4C55-48A7-A4BF-0D00D693F82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40" name="Shape 7" descr="Euroaqua PKM 60">
          <a:extLst>
            <a:ext uri="{FF2B5EF4-FFF2-40B4-BE49-F238E27FC236}">
              <a16:creationId xmlns:a16="http://schemas.microsoft.com/office/drawing/2014/main" id="{BFCFD085-D000-4532-82F0-BA309A80163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41" name="Shape 9" descr="Euroaqua PKM 60">
          <a:extLst>
            <a:ext uri="{FF2B5EF4-FFF2-40B4-BE49-F238E27FC236}">
              <a16:creationId xmlns:a16="http://schemas.microsoft.com/office/drawing/2014/main" id="{AF88D427-0057-4F4F-9EE6-5D35791E010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42" name="Shape 9" descr="Euroaqua PKM 60">
          <a:extLst>
            <a:ext uri="{FF2B5EF4-FFF2-40B4-BE49-F238E27FC236}">
              <a16:creationId xmlns:a16="http://schemas.microsoft.com/office/drawing/2014/main" id="{4E98BB15-C54D-4B5F-857D-1E42C9C83DF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43" name="Shape 9" descr="Euroaqua PKM 60">
          <a:extLst>
            <a:ext uri="{FF2B5EF4-FFF2-40B4-BE49-F238E27FC236}">
              <a16:creationId xmlns:a16="http://schemas.microsoft.com/office/drawing/2014/main" id="{05360E17-EA0E-4483-A6A1-4B87456B55C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44" name="Shape 7" descr="Euroaqua PKM 60">
          <a:extLst>
            <a:ext uri="{FF2B5EF4-FFF2-40B4-BE49-F238E27FC236}">
              <a16:creationId xmlns:a16="http://schemas.microsoft.com/office/drawing/2014/main" id="{A1C6A602-2346-4FED-A9FE-9F5428581E0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45" name="Shape 7" descr="Euroaqua PKM 60">
          <a:extLst>
            <a:ext uri="{FF2B5EF4-FFF2-40B4-BE49-F238E27FC236}">
              <a16:creationId xmlns:a16="http://schemas.microsoft.com/office/drawing/2014/main" id="{B0692B62-E234-45CE-89FE-1B703AB6F84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46" name="Shape 7" descr="Euroaqua PKM 60">
          <a:extLst>
            <a:ext uri="{FF2B5EF4-FFF2-40B4-BE49-F238E27FC236}">
              <a16:creationId xmlns:a16="http://schemas.microsoft.com/office/drawing/2014/main" id="{9CE63BA8-534B-4B93-92E9-E04B71BB170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47" name="Shape 7" descr="Euroaqua PKM 60">
          <a:extLst>
            <a:ext uri="{FF2B5EF4-FFF2-40B4-BE49-F238E27FC236}">
              <a16:creationId xmlns:a16="http://schemas.microsoft.com/office/drawing/2014/main" id="{EA3D19BE-0A8F-45A5-9EB1-67A8395640F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48" name="Shape 9" descr="Euroaqua PKM 60">
          <a:extLst>
            <a:ext uri="{FF2B5EF4-FFF2-40B4-BE49-F238E27FC236}">
              <a16:creationId xmlns:a16="http://schemas.microsoft.com/office/drawing/2014/main" id="{D4B8A20E-6127-41F3-843C-121B8EC7D8F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49" name="Shape 9" descr="Euroaqua PKM 60">
          <a:extLst>
            <a:ext uri="{FF2B5EF4-FFF2-40B4-BE49-F238E27FC236}">
              <a16:creationId xmlns:a16="http://schemas.microsoft.com/office/drawing/2014/main" id="{A9B72EF4-7E2C-468D-B6F9-D8E89F4E414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50" name="Shape 9" descr="Euroaqua PKM 60">
          <a:extLst>
            <a:ext uri="{FF2B5EF4-FFF2-40B4-BE49-F238E27FC236}">
              <a16:creationId xmlns:a16="http://schemas.microsoft.com/office/drawing/2014/main" id="{C19854AC-FAAD-4501-9723-B720A780A84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51" name="Shape 7" descr="Euroaqua PKM 60">
          <a:extLst>
            <a:ext uri="{FF2B5EF4-FFF2-40B4-BE49-F238E27FC236}">
              <a16:creationId xmlns:a16="http://schemas.microsoft.com/office/drawing/2014/main" id="{ED0EA62E-6AD2-4095-894B-149E4A46D6E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52" name="Shape 9" descr="Euroaqua PKM 60">
          <a:extLst>
            <a:ext uri="{FF2B5EF4-FFF2-40B4-BE49-F238E27FC236}">
              <a16:creationId xmlns:a16="http://schemas.microsoft.com/office/drawing/2014/main" id="{C8D1BA79-C8AF-4B5E-A59F-2F75F3662A2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53" name="Shape 9" descr="Euroaqua PKM 60">
          <a:extLst>
            <a:ext uri="{FF2B5EF4-FFF2-40B4-BE49-F238E27FC236}">
              <a16:creationId xmlns:a16="http://schemas.microsoft.com/office/drawing/2014/main" id="{66536847-54E1-4A3F-AE56-52D03E60615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54" name="Shape 9" descr="Euroaqua PKM 60">
          <a:extLst>
            <a:ext uri="{FF2B5EF4-FFF2-40B4-BE49-F238E27FC236}">
              <a16:creationId xmlns:a16="http://schemas.microsoft.com/office/drawing/2014/main" id="{F14E23FA-9507-44E0-B05D-22091E53194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55" name="Shape 7" descr="Euroaqua PKM 60">
          <a:extLst>
            <a:ext uri="{FF2B5EF4-FFF2-40B4-BE49-F238E27FC236}">
              <a16:creationId xmlns:a16="http://schemas.microsoft.com/office/drawing/2014/main" id="{26601D0F-49D7-4DF1-BABB-FAA19132036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56" name="Shape 7" descr="Euroaqua PKM 60">
          <a:extLst>
            <a:ext uri="{FF2B5EF4-FFF2-40B4-BE49-F238E27FC236}">
              <a16:creationId xmlns:a16="http://schemas.microsoft.com/office/drawing/2014/main" id="{52A20D65-BCF5-459A-BE36-3F06B89654A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57" name="Shape 7" descr="Euroaqua PKM 60">
          <a:extLst>
            <a:ext uri="{FF2B5EF4-FFF2-40B4-BE49-F238E27FC236}">
              <a16:creationId xmlns:a16="http://schemas.microsoft.com/office/drawing/2014/main" id="{03A7B3AC-3747-4634-B6C8-D1CBDA3C6DF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58" name="Shape 7" descr="Euroaqua PKM 60">
          <a:extLst>
            <a:ext uri="{FF2B5EF4-FFF2-40B4-BE49-F238E27FC236}">
              <a16:creationId xmlns:a16="http://schemas.microsoft.com/office/drawing/2014/main" id="{89BD2E1F-1019-459D-8660-0551B29E240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59" name="Shape 7" descr="Euroaqua PKM 60">
          <a:extLst>
            <a:ext uri="{FF2B5EF4-FFF2-40B4-BE49-F238E27FC236}">
              <a16:creationId xmlns:a16="http://schemas.microsoft.com/office/drawing/2014/main" id="{F9808FA3-506C-436C-B932-9A0FBBCDAFA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0" name="Shape 7" descr="Euroaqua PKM 60">
          <a:extLst>
            <a:ext uri="{FF2B5EF4-FFF2-40B4-BE49-F238E27FC236}">
              <a16:creationId xmlns:a16="http://schemas.microsoft.com/office/drawing/2014/main" id="{FBC595BB-4E38-4CAA-829E-6A977251D76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1" name="Shape 7" descr="Euroaqua PKM 60">
          <a:extLst>
            <a:ext uri="{FF2B5EF4-FFF2-40B4-BE49-F238E27FC236}">
              <a16:creationId xmlns:a16="http://schemas.microsoft.com/office/drawing/2014/main" id="{99C46785-5B79-4018-888A-D22D2B32410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2" name="Shape 7" descr="Euroaqua PKM 60">
          <a:extLst>
            <a:ext uri="{FF2B5EF4-FFF2-40B4-BE49-F238E27FC236}">
              <a16:creationId xmlns:a16="http://schemas.microsoft.com/office/drawing/2014/main" id="{7B3BB063-F6DF-4678-BDFA-2A25CA4547A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3" name="Shape 7" descr="Euroaqua PKM 60">
          <a:extLst>
            <a:ext uri="{FF2B5EF4-FFF2-40B4-BE49-F238E27FC236}">
              <a16:creationId xmlns:a16="http://schemas.microsoft.com/office/drawing/2014/main" id="{273DC9FB-CE74-4ECE-AF0B-E85D424117C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4" name="Shape 7" descr="Euroaqua PKM 60">
          <a:extLst>
            <a:ext uri="{FF2B5EF4-FFF2-40B4-BE49-F238E27FC236}">
              <a16:creationId xmlns:a16="http://schemas.microsoft.com/office/drawing/2014/main" id="{4504D2F7-D462-4837-99E2-227B9B5E005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5" name="Shape 7" descr="Euroaqua PKM 60">
          <a:extLst>
            <a:ext uri="{FF2B5EF4-FFF2-40B4-BE49-F238E27FC236}">
              <a16:creationId xmlns:a16="http://schemas.microsoft.com/office/drawing/2014/main" id="{50A6F646-084B-40F3-938A-16CD1C76FF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6" name="Shape 7" descr="Euroaqua PKM 60">
          <a:extLst>
            <a:ext uri="{FF2B5EF4-FFF2-40B4-BE49-F238E27FC236}">
              <a16:creationId xmlns:a16="http://schemas.microsoft.com/office/drawing/2014/main" id="{1CE09331-4A72-41FD-BF06-675AB0449EA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7" name="Shape 7" descr="Euroaqua PKM 60">
          <a:extLst>
            <a:ext uri="{FF2B5EF4-FFF2-40B4-BE49-F238E27FC236}">
              <a16:creationId xmlns:a16="http://schemas.microsoft.com/office/drawing/2014/main" id="{C6E48576-6E6E-4C4C-8455-E4425B2A0C6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8" name="Shape 7" descr="Euroaqua PKM 60">
          <a:extLst>
            <a:ext uri="{FF2B5EF4-FFF2-40B4-BE49-F238E27FC236}">
              <a16:creationId xmlns:a16="http://schemas.microsoft.com/office/drawing/2014/main" id="{C3FA37B9-2BD0-4D55-856E-47B58343282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69" name="Shape 7" descr="Euroaqua PKM 60">
          <a:extLst>
            <a:ext uri="{FF2B5EF4-FFF2-40B4-BE49-F238E27FC236}">
              <a16:creationId xmlns:a16="http://schemas.microsoft.com/office/drawing/2014/main" id="{B8FDF8CC-A334-4C74-B055-A56309CC254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0" name="Shape 7" descr="Euroaqua PKM 60">
          <a:extLst>
            <a:ext uri="{FF2B5EF4-FFF2-40B4-BE49-F238E27FC236}">
              <a16:creationId xmlns:a16="http://schemas.microsoft.com/office/drawing/2014/main" id="{6F30E700-E985-480E-B44F-6BD7BE8D929A}"/>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1" name="Shape 7" descr="Euroaqua PKM 60">
          <a:extLst>
            <a:ext uri="{FF2B5EF4-FFF2-40B4-BE49-F238E27FC236}">
              <a16:creationId xmlns:a16="http://schemas.microsoft.com/office/drawing/2014/main" id="{A543EBB7-CFF9-45A9-ACBF-A2C7BBDFE8F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2" name="Shape 7" descr="Euroaqua PKM 60">
          <a:extLst>
            <a:ext uri="{FF2B5EF4-FFF2-40B4-BE49-F238E27FC236}">
              <a16:creationId xmlns:a16="http://schemas.microsoft.com/office/drawing/2014/main" id="{BC97B0BD-29E9-4018-9E3E-7C320968EF9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3" name="Shape 7" descr="Euroaqua PKM 60">
          <a:extLst>
            <a:ext uri="{FF2B5EF4-FFF2-40B4-BE49-F238E27FC236}">
              <a16:creationId xmlns:a16="http://schemas.microsoft.com/office/drawing/2014/main" id="{4AFEB4D2-E0FB-4D65-899E-839892E212D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4" name="Shape 7" descr="Euroaqua PKM 60">
          <a:extLst>
            <a:ext uri="{FF2B5EF4-FFF2-40B4-BE49-F238E27FC236}">
              <a16:creationId xmlns:a16="http://schemas.microsoft.com/office/drawing/2014/main" id="{62A52A51-2273-4C2C-A642-B090206800F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5" name="Shape 7" descr="Euroaqua PKM 60">
          <a:extLst>
            <a:ext uri="{FF2B5EF4-FFF2-40B4-BE49-F238E27FC236}">
              <a16:creationId xmlns:a16="http://schemas.microsoft.com/office/drawing/2014/main" id="{6A6FACEC-00AC-4675-80C1-12642FEA97F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6" name="Shape 7" descr="Euroaqua PKM 60">
          <a:extLst>
            <a:ext uri="{FF2B5EF4-FFF2-40B4-BE49-F238E27FC236}">
              <a16:creationId xmlns:a16="http://schemas.microsoft.com/office/drawing/2014/main" id="{74045C35-39B9-4458-B7BA-3C7277B21E3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7" name="Shape 7" descr="Euroaqua PKM 60">
          <a:extLst>
            <a:ext uri="{FF2B5EF4-FFF2-40B4-BE49-F238E27FC236}">
              <a16:creationId xmlns:a16="http://schemas.microsoft.com/office/drawing/2014/main" id="{434D2DBB-2FB7-4C1A-998E-0C648EBBEBA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8" name="Shape 7" descr="Euroaqua PKM 60">
          <a:extLst>
            <a:ext uri="{FF2B5EF4-FFF2-40B4-BE49-F238E27FC236}">
              <a16:creationId xmlns:a16="http://schemas.microsoft.com/office/drawing/2014/main" id="{ED09B8B5-0FAB-44EE-845B-5953E7E319D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79" name="Shape 7" descr="Euroaqua PKM 60">
          <a:extLst>
            <a:ext uri="{FF2B5EF4-FFF2-40B4-BE49-F238E27FC236}">
              <a16:creationId xmlns:a16="http://schemas.microsoft.com/office/drawing/2014/main" id="{A4634FD8-5A5F-4A09-B74E-37A907C70CC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80" name="Shape 7" descr="Euroaqua PKM 60">
          <a:extLst>
            <a:ext uri="{FF2B5EF4-FFF2-40B4-BE49-F238E27FC236}">
              <a16:creationId xmlns:a16="http://schemas.microsoft.com/office/drawing/2014/main" id="{3BCF19C2-24AF-488E-9BDB-DE4E4A5EF2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81" name="Shape 7" descr="Euroaqua PKM 60">
          <a:extLst>
            <a:ext uri="{FF2B5EF4-FFF2-40B4-BE49-F238E27FC236}">
              <a16:creationId xmlns:a16="http://schemas.microsoft.com/office/drawing/2014/main" id="{CFB376F4-820E-4378-9B2E-BC37ACB8819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82" name="Shape 7" descr="Euroaqua PKM 60">
          <a:extLst>
            <a:ext uri="{FF2B5EF4-FFF2-40B4-BE49-F238E27FC236}">
              <a16:creationId xmlns:a16="http://schemas.microsoft.com/office/drawing/2014/main" id="{7EDC5DC6-79FD-4ADE-94FF-D142A203A0C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283" name="Shape 7" descr="Euroaqua PKM 60">
          <a:extLst>
            <a:ext uri="{FF2B5EF4-FFF2-40B4-BE49-F238E27FC236}">
              <a16:creationId xmlns:a16="http://schemas.microsoft.com/office/drawing/2014/main" id="{B30A69A9-5AD9-437A-95D7-84CAA68CCEC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84" name="Shape 9" descr="Euroaqua PKM 60">
          <a:extLst>
            <a:ext uri="{FF2B5EF4-FFF2-40B4-BE49-F238E27FC236}">
              <a16:creationId xmlns:a16="http://schemas.microsoft.com/office/drawing/2014/main" id="{396C1CAF-3E9F-4C23-BD24-CB092E65BA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85" name="Shape 9" descr="Euroaqua PKM 60">
          <a:extLst>
            <a:ext uri="{FF2B5EF4-FFF2-40B4-BE49-F238E27FC236}">
              <a16:creationId xmlns:a16="http://schemas.microsoft.com/office/drawing/2014/main" id="{9695251E-3B3F-4625-A8E5-475582B6ACB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86" name="Shape 9" descr="Euroaqua PKM 60">
          <a:extLst>
            <a:ext uri="{FF2B5EF4-FFF2-40B4-BE49-F238E27FC236}">
              <a16:creationId xmlns:a16="http://schemas.microsoft.com/office/drawing/2014/main" id="{27390846-47B9-4807-9AA1-A1048B3824F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87" name="Shape 7" descr="Euroaqua PKM 60">
          <a:extLst>
            <a:ext uri="{FF2B5EF4-FFF2-40B4-BE49-F238E27FC236}">
              <a16:creationId xmlns:a16="http://schemas.microsoft.com/office/drawing/2014/main" id="{6EC7FD74-F5A1-4C5D-9677-7B6568F866D4}"/>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88" name="Shape 9" descr="Euroaqua PKM 60">
          <a:extLst>
            <a:ext uri="{FF2B5EF4-FFF2-40B4-BE49-F238E27FC236}">
              <a16:creationId xmlns:a16="http://schemas.microsoft.com/office/drawing/2014/main" id="{A60FBF21-DFC3-4AD2-B39C-54B78BBB753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89" name="Shape 9" descr="Euroaqua PKM 60">
          <a:extLst>
            <a:ext uri="{FF2B5EF4-FFF2-40B4-BE49-F238E27FC236}">
              <a16:creationId xmlns:a16="http://schemas.microsoft.com/office/drawing/2014/main" id="{B28F92A0-C392-40E5-AF9C-3D15C2745F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0" name="Shape 9" descr="Euroaqua PKM 60">
          <a:extLst>
            <a:ext uri="{FF2B5EF4-FFF2-40B4-BE49-F238E27FC236}">
              <a16:creationId xmlns:a16="http://schemas.microsoft.com/office/drawing/2014/main" id="{050ACA7A-9EDA-4891-BD64-7D30AF75E77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91" name="Shape 7" descr="Euroaqua PKM 60">
          <a:extLst>
            <a:ext uri="{FF2B5EF4-FFF2-40B4-BE49-F238E27FC236}">
              <a16:creationId xmlns:a16="http://schemas.microsoft.com/office/drawing/2014/main" id="{72487BA6-82BA-4FCC-A700-B2397E36E16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2" name="Shape 9" descr="Euroaqua PKM 60">
          <a:extLst>
            <a:ext uri="{FF2B5EF4-FFF2-40B4-BE49-F238E27FC236}">
              <a16:creationId xmlns:a16="http://schemas.microsoft.com/office/drawing/2014/main" id="{5BABC77D-0074-42E3-9DB0-9FC44A78F07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3" name="Shape 9" descr="Euroaqua PKM 60">
          <a:extLst>
            <a:ext uri="{FF2B5EF4-FFF2-40B4-BE49-F238E27FC236}">
              <a16:creationId xmlns:a16="http://schemas.microsoft.com/office/drawing/2014/main" id="{AED20BCB-0236-45AF-A7DD-9AF5F5DE6D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4" name="Shape 9" descr="Euroaqua PKM 60">
          <a:extLst>
            <a:ext uri="{FF2B5EF4-FFF2-40B4-BE49-F238E27FC236}">
              <a16:creationId xmlns:a16="http://schemas.microsoft.com/office/drawing/2014/main" id="{E4BE0B25-064F-4ED3-9018-BD3CEB3953F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95" name="Shape 7" descr="Euroaqua PKM 60">
          <a:extLst>
            <a:ext uri="{FF2B5EF4-FFF2-40B4-BE49-F238E27FC236}">
              <a16:creationId xmlns:a16="http://schemas.microsoft.com/office/drawing/2014/main" id="{CC4B9912-9494-4170-AC9F-6B39C9C4854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6" name="Shape 9" descr="Euroaqua PKM 60">
          <a:extLst>
            <a:ext uri="{FF2B5EF4-FFF2-40B4-BE49-F238E27FC236}">
              <a16:creationId xmlns:a16="http://schemas.microsoft.com/office/drawing/2014/main" id="{6763047F-8CD0-4C4E-B7CA-FE3203D2467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7" name="Shape 9" descr="Euroaqua PKM 60">
          <a:extLst>
            <a:ext uri="{FF2B5EF4-FFF2-40B4-BE49-F238E27FC236}">
              <a16:creationId xmlns:a16="http://schemas.microsoft.com/office/drawing/2014/main" id="{C335D394-E5C5-48CA-97C0-E87961E86BF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298" name="Shape 9" descr="Euroaqua PKM 60">
          <a:extLst>
            <a:ext uri="{FF2B5EF4-FFF2-40B4-BE49-F238E27FC236}">
              <a16:creationId xmlns:a16="http://schemas.microsoft.com/office/drawing/2014/main" id="{2E8B7951-8854-493F-BC47-290D34CF89D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299" name="Shape 7" descr="Euroaqua PKM 60">
          <a:extLst>
            <a:ext uri="{FF2B5EF4-FFF2-40B4-BE49-F238E27FC236}">
              <a16:creationId xmlns:a16="http://schemas.microsoft.com/office/drawing/2014/main" id="{F90D996C-97DB-47D1-8491-2634649F08B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0" name="Shape 9" descr="Euroaqua PKM 60">
          <a:extLst>
            <a:ext uri="{FF2B5EF4-FFF2-40B4-BE49-F238E27FC236}">
              <a16:creationId xmlns:a16="http://schemas.microsoft.com/office/drawing/2014/main" id="{87E4038A-1295-4338-89E3-68C70C575FB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1" name="Shape 9" descr="Euroaqua PKM 60">
          <a:extLst>
            <a:ext uri="{FF2B5EF4-FFF2-40B4-BE49-F238E27FC236}">
              <a16:creationId xmlns:a16="http://schemas.microsoft.com/office/drawing/2014/main" id="{2E48D4DB-437E-45D7-A228-B8E9A4B6FD9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2" name="Shape 9" descr="Euroaqua PKM 60">
          <a:extLst>
            <a:ext uri="{FF2B5EF4-FFF2-40B4-BE49-F238E27FC236}">
              <a16:creationId xmlns:a16="http://schemas.microsoft.com/office/drawing/2014/main" id="{5BA90946-A3A3-4C36-98EC-EEC8859F69C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03" name="Shape 7" descr="Euroaqua PKM 60">
          <a:extLst>
            <a:ext uri="{FF2B5EF4-FFF2-40B4-BE49-F238E27FC236}">
              <a16:creationId xmlns:a16="http://schemas.microsoft.com/office/drawing/2014/main" id="{B54EDAEF-A147-4262-BCF3-403A2D5AA4F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4" name="Shape 9" descr="Euroaqua PKM 60">
          <a:extLst>
            <a:ext uri="{FF2B5EF4-FFF2-40B4-BE49-F238E27FC236}">
              <a16:creationId xmlns:a16="http://schemas.microsoft.com/office/drawing/2014/main" id="{E8B86C02-3561-494F-B550-7174EA32911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5" name="Shape 9" descr="Euroaqua PKM 60">
          <a:extLst>
            <a:ext uri="{FF2B5EF4-FFF2-40B4-BE49-F238E27FC236}">
              <a16:creationId xmlns:a16="http://schemas.microsoft.com/office/drawing/2014/main" id="{5C8227CE-F65A-45B8-BACC-558F14019B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6" name="Shape 9" descr="Euroaqua PKM 60">
          <a:extLst>
            <a:ext uri="{FF2B5EF4-FFF2-40B4-BE49-F238E27FC236}">
              <a16:creationId xmlns:a16="http://schemas.microsoft.com/office/drawing/2014/main" id="{A05569B5-CB5E-41C9-BE84-3FC0E2CA6CA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07" name="Shape 7" descr="Euroaqua PKM 60">
          <a:extLst>
            <a:ext uri="{FF2B5EF4-FFF2-40B4-BE49-F238E27FC236}">
              <a16:creationId xmlns:a16="http://schemas.microsoft.com/office/drawing/2014/main" id="{FC03107F-5C5C-4529-AA85-24DCD729423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8" name="Shape 9" descr="Euroaqua PKM 60">
          <a:extLst>
            <a:ext uri="{FF2B5EF4-FFF2-40B4-BE49-F238E27FC236}">
              <a16:creationId xmlns:a16="http://schemas.microsoft.com/office/drawing/2014/main" id="{095E35FB-99F6-41CC-9529-BCFF773A009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09" name="Shape 9" descr="Euroaqua PKM 60">
          <a:extLst>
            <a:ext uri="{FF2B5EF4-FFF2-40B4-BE49-F238E27FC236}">
              <a16:creationId xmlns:a16="http://schemas.microsoft.com/office/drawing/2014/main" id="{FE050274-7CBE-4A2C-ADC8-C38DBE05048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0" name="Shape 9" descr="Euroaqua PKM 60">
          <a:extLst>
            <a:ext uri="{FF2B5EF4-FFF2-40B4-BE49-F238E27FC236}">
              <a16:creationId xmlns:a16="http://schemas.microsoft.com/office/drawing/2014/main" id="{3A3EFFEA-C684-4A1C-85E8-9D8D563775B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11" name="Shape 7" descr="Euroaqua PKM 60">
          <a:extLst>
            <a:ext uri="{FF2B5EF4-FFF2-40B4-BE49-F238E27FC236}">
              <a16:creationId xmlns:a16="http://schemas.microsoft.com/office/drawing/2014/main" id="{F05EEACB-CBF1-4992-848B-71E4BBDC449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2" name="Shape 9" descr="Euroaqua PKM 60">
          <a:extLst>
            <a:ext uri="{FF2B5EF4-FFF2-40B4-BE49-F238E27FC236}">
              <a16:creationId xmlns:a16="http://schemas.microsoft.com/office/drawing/2014/main" id="{9B9AFCBF-34AF-4E34-99F5-FEC4A0736F0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3" name="Shape 9" descr="Euroaqua PKM 60">
          <a:extLst>
            <a:ext uri="{FF2B5EF4-FFF2-40B4-BE49-F238E27FC236}">
              <a16:creationId xmlns:a16="http://schemas.microsoft.com/office/drawing/2014/main" id="{07D13E0A-00A7-4DF7-A5AF-52BDCA61217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4" name="Shape 9" descr="Euroaqua PKM 60">
          <a:extLst>
            <a:ext uri="{FF2B5EF4-FFF2-40B4-BE49-F238E27FC236}">
              <a16:creationId xmlns:a16="http://schemas.microsoft.com/office/drawing/2014/main" id="{2BE0BF43-496B-4E2C-BEA1-66E5A49B6D0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15" name="Shape 7" descr="Euroaqua PKM 60">
          <a:extLst>
            <a:ext uri="{FF2B5EF4-FFF2-40B4-BE49-F238E27FC236}">
              <a16:creationId xmlns:a16="http://schemas.microsoft.com/office/drawing/2014/main" id="{6012696B-97D3-43BD-8C25-03A4F2AAAA8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6" name="Shape 9" descr="Euroaqua PKM 60">
          <a:extLst>
            <a:ext uri="{FF2B5EF4-FFF2-40B4-BE49-F238E27FC236}">
              <a16:creationId xmlns:a16="http://schemas.microsoft.com/office/drawing/2014/main" id="{9D624E6B-928A-474F-A868-FF089D45DCE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7" name="Shape 9" descr="Euroaqua PKM 60">
          <a:extLst>
            <a:ext uri="{FF2B5EF4-FFF2-40B4-BE49-F238E27FC236}">
              <a16:creationId xmlns:a16="http://schemas.microsoft.com/office/drawing/2014/main" id="{000055BD-17A2-41B6-97B4-69129FA213F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18" name="Shape 9" descr="Euroaqua PKM 60">
          <a:extLst>
            <a:ext uri="{FF2B5EF4-FFF2-40B4-BE49-F238E27FC236}">
              <a16:creationId xmlns:a16="http://schemas.microsoft.com/office/drawing/2014/main" id="{DE36CCFB-7331-43F7-92C8-3A6E60A867B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19" name="Shape 7" descr="Euroaqua PKM 60">
          <a:extLst>
            <a:ext uri="{FF2B5EF4-FFF2-40B4-BE49-F238E27FC236}">
              <a16:creationId xmlns:a16="http://schemas.microsoft.com/office/drawing/2014/main" id="{961B19E9-0AD8-434A-9367-484316CAFD4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0" name="Shape 9" descr="Euroaqua PKM 60">
          <a:extLst>
            <a:ext uri="{FF2B5EF4-FFF2-40B4-BE49-F238E27FC236}">
              <a16:creationId xmlns:a16="http://schemas.microsoft.com/office/drawing/2014/main" id="{0D435F93-52EB-462C-8BA4-2EEC09333AB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1" name="Shape 9" descr="Euroaqua PKM 60">
          <a:extLst>
            <a:ext uri="{FF2B5EF4-FFF2-40B4-BE49-F238E27FC236}">
              <a16:creationId xmlns:a16="http://schemas.microsoft.com/office/drawing/2014/main" id="{802173E6-6489-46EF-8218-9439E06E5AA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2" name="Shape 9" descr="Euroaqua PKM 60">
          <a:extLst>
            <a:ext uri="{FF2B5EF4-FFF2-40B4-BE49-F238E27FC236}">
              <a16:creationId xmlns:a16="http://schemas.microsoft.com/office/drawing/2014/main" id="{01F60F67-24A8-43DF-B56D-9393F57F020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23" name="Shape 7" descr="Euroaqua PKM 60">
          <a:extLst>
            <a:ext uri="{FF2B5EF4-FFF2-40B4-BE49-F238E27FC236}">
              <a16:creationId xmlns:a16="http://schemas.microsoft.com/office/drawing/2014/main" id="{C854640B-29A5-4744-9E5E-D7558D64EFC7}"/>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4" name="Shape 9" descr="Euroaqua PKM 60">
          <a:extLst>
            <a:ext uri="{FF2B5EF4-FFF2-40B4-BE49-F238E27FC236}">
              <a16:creationId xmlns:a16="http://schemas.microsoft.com/office/drawing/2014/main" id="{D5570AEB-E6C6-433A-9D15-EF714EBF557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5" name="Shape 9" descr="Euroaqua PKM 60">
          <a:extLst>
            <a:ext uri="{FF2B5EF4-FFF2-40B4-BE49-F238E27FC236}">
              <a16:creationId xmlns:a16="http://schemas.microsoft.com/office/drawing/2014/main" id="{7A309AEC-AC84-4B73-B0E1-B824191644A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6" name="Shape 9" descr="Euroaqua PKM 60">
          <a:extLst>
            <a:ext uri="{FF2B5EF4-FFF2-40B4-BE49-F238E27FC236}">
              <a16:creationId xmlns:a16="http://schemas.microsoft.com/office/drawing/2014/main" id="{99F1904D-7F16-44BD-9469-DD93CBA1740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27" name="Shape 7" descr="Euroaqua PKM 60">
          <a:extLst>
            <a:ext uri="{FF2B5EF4-FFF2-40B4-BE49-F238E27FC236}">
              <a16:creationId xmlns:a16="http://schemas.microsoft.com/office/drawing/2014/main" id="{1AA445B3-E4E6-4E67-9191-526D27B9682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8" name="Shape 9" descr="Euroaqua PKM 60">
          <a:extLst>
            <a:ext uri="{FF2B5EF4-FFF2-40B4-BE49-F238E27FC236}">
              <a16:creationId xmlns:a16="http://schemas.microsoft.com/office/drawing/2014/main" id="{2106D06F-64C2-4DD1-AC33-E49F87C28F5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29" name="Shape 9" descr="Euroaqua PKM 60">
          <a:extLst>
            <a:ext uri="{FF2B5EF4-FFF2-40B4-BE49-F238E27FC236}">
              <a16:creationId xmlns:a16="http://schemas.microsoft.com/office/drawing/2014/main" id="{1577A13C-F401-41E5-86C1-6A383DB0453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0" name="Shape 9" descr="Euroaqua PKM 60">
          <a:extLst>
            <a:ext uri="{FF2B5EF4-FFF2-40B4-BE49-F238E27FC236}">
              <a16:creationId xmlns:a16="http://schemas.microsoft.com/office/drawing/2014/main" id="{9B82F29A-1E27-4BA9-AC36-159366FA995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31" name="Shape 7" descr="Euroaqua PKM 60">
          <a:extLst>
            <a:ext uri="{FF2B5EF4-FFF2-40B4-BE49-F238E27FC236}">
              <a16:creationId xmlns:a16="http://schemas.microsoft.com/office/drawing/2014/main" id="{68D6E30B-2DA2-484A-8767-0286CA12BCC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2" name="Shape 9" descr="Euroaqua PKM 60">
          <a:extLst>
            <a:ext uri="{FF2B5EF4-FFF2-40B4-BE49-F238E27FC236}">
              <a16:creationId xmlns:a16="http://schemas.microsoft.com/office/drawing/2014/main" id="{7BCC2D25-B214-4373-9642-FEC22525AAE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3" name="Shape 9" descr="Euroaqua PKM 60">
          <a:extLst>
            <a:ext uri="{FF2B5EF4-FFF2-40B4-BE49-F238E27FC236}">
              <a16:creationId xmlns:a16="http://schemas.microsoft.com/office/drawing/2014/main" id="{FBC90C00-4073-42DC-9E80-B9B1C01AB60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4" name="Shape 9" descr="Euroaqua PKM 60">
          <a:extLst>
            <a:ext uri="{FF2B5EF4-FFF2-40B4-BE49-F238E27FC236}">
              <a16:creationId xmlns:a16="http://schemas.microsoft.com/office/drawing/2014/main" id="{95265145-2BED-40A6-9062-516998707EC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35" name="Shape 7" descr="Euroaqua PKM 60">
          <a:extLst>
            <a:ext uri="{FF2B5EF4-FFF2-40B4-BE49-F238E27FC236}">
              <a16:creationId xmlns:a16="http://schemas.microsoft.com/office/drawing/2014/main" id="{FCCED509-FED4-4A04-B1F2-F3C75DCEC23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6" name="Shape 9" descr="Euroaqua PKM 60">
          <a:extLst>
            <a:ext uri="{FF2B5EF4-FFF2-40B4-BE49-F238E27FC236}">
              <a16:creationId xmlns:a16="http://schemas.microsoft.com/office/drawing/2014/main" id="{668D7619-7017-4BB3-9B53-43EA7BBABFC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7" name="Shape 9" descr="Euroaqua PKM 60">
          <a:extLst>
            <a:ext uri="{FF2B5EF4-FFF2-40B4-BE49-F238E27FC236}">
              <a16:creationId xmlns:a16="http://schemas.microsoft.com/office/drawing/2014/main" id="{F5120B0A-2D7C-4E4B-A056-56E6AE565EA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38" name="Shape 9" descr="Euroaqua PKM 60">
          <a:extLst>
            <a:ext uri="{FF2B5EF4-FFF2-40B4-BE49-F238E27FC236}">
              <a16:creationId xmlns:a16="http://schemas.microsoft.com/office/drawing/2014/main" id="{C7145BFA-32B4-4742-8145-D4725E91A65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39" name="Shape 7" descr="Euroaqua PKM 60">
          <a:extLst>
            <a:ext uri="{FF2B5EF4-FFF2-40B4-BE49-F238E27FC236}">
              <a16:creationId xmlns:a16="http://schemas.microsoft.com/office/drawing/2014/main" id="{86AFDAAA-1329-442F-9DEF-6BB016BCFEDE}"/>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0" name="Shape 9" descr="Euroaqua PKM 60">
          <a:extLst>
            <a:ext uri="{FF2B5EF4-FFF2-40B4-BE49-F238E27FC236}">
              <a16:creationId xmlns:a16="http://schemas.microsoft.com/office/drawing/2014/main" id="{19C5F39D-9CD3-4D71-BAEB-14E37A254B5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1" name="Shape 9" descr="Euroaqua PKM 60">
          <a:extLst>
            <a:ext uri="{FF2B5EF4-FFF2-40B4-BE49-F238E27FC236}">
              <a16:creationId xmlns:a16="http://schemas.microsoft.com/office/drawing/2014/main" id="{0A89F52C-EF01-456A-AF05-BDC3E721214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2" name="Shape 9" descr="Euroaqua PKM 60">
          <a:extLst>
            <a:ext uri="{FF2B5EF4-FFF2-40B4-BE49-F238E27FC236}">
              <a16:creationId xmlns:a16="http://schemas.microsoft.com/office/drawing/2014/main" id="{FB06B8C4-0DED-4614-8E93-92CA5CDEC80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43" name="Shape 7" descr="Euroaqua PKM 60">
          <a:extLst>
            <a:ext uri="{FF2B5EF4-FFF2-40B4-BE49-F238E27FC236}">
              <a16:creationId xmlns:a16="http://schemas.microsoft.com/office/drawing/2014/main" id="{13587D8F-1DF9-4812-A17D-EA4598E77A2B}"/>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4" name="Shape 9" descr="Euroaqua PKM 60">
          <a:extLst>
            <a:ext uri="{FF2B5EF4-FFF2-40B4-BE49-F238E27FC236}">
              <a16:creationId xmlns:a16="http://schemas.microsoft.com/office/drawing/2014/main" id="{004A69E3-BA83-4AAF-AA4F-F12E8F5C046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5" name="Shape 9" descr="Euroaqua PKM 60">
          <a:extLst>
            <a:ext uri="{FF2B5EF4-FFF2-40B4-BE49-F238E27FC236}">
              <a16:creationId xmlns:a16="http://schemas.microsoft.com/office/drawing/2014/main" id="{EFC82459-30DB-4727-ADC3-D5E850D6724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6" name="Shape 9" descr="Euroaqua PKM 60">
          <a:extLst>
            <a:ext uri="{FF2B5EF4-FFF2-40B4-BE49-F238E27FC236}">
              <a16:creationId xmlns:a16="http://schemas.microsoft.com/office/drawing/2014/main" id="{6BD72522-32C2-402F-8257-1D253951C7E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47" name="Shape 7" descr="Euroaqua PKM 60">
          <a:extLst>
            <a:ext uri="{FF2B5EF4-FFF2-40B4-BE49-F238E27FC236}">
              <a16:creationId xmlns:a16="http://schemas.microsoft.com/office/drawing/2014/main" id="{F5FB3A8D-5510-45FF-BE13-0841EB059DF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8" name="Shape 9" descr="Euroaqua PKM 60">
          <a:extLst>
            <a:ext uri="{FF2B5EF4-FFF2-40B4-BE49-F238E27FC236}">
              <a16:creationId xmlns:a16="http://schemas.microsoft.com/office/drawing/2014/main" id="{806AC433-F944-445E-9097-4F011C7C84B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49" name="Shape 9" descr="Euroaqua PKM 60">
          <a:extLst>
            <a:ext uri="{FF2B5EF4-FFF2-40B4-BE49-F238E27FC236}">
              <a16:creationId xmlns:a16="http://schemas.microsoft.com/office/drawing/2014/main" id="{57762FF7-C2B8-40AC-A749-D8E2BE3C338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50" name="Shape 9" descr="Euroaqua PKM 60">
          <a:extLst>
            <a:ext uri="{FF2B5EF4-FFF2-40B4-BE49-F238E27FC236}">
              <a16:creationId xmlns:a16="http://schemas.microsoft.com/office/drawing/2014/main" id="{CA78D463-3112-462E-938E-930336DF17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51" name="Shape 7" descr="Euroaqua PKM 60">
          <a:extLst>
            <a:ext uri="{FF2B5EF4-FFF2-40B4-BE49-F238E27FC236}">
              <a16:creationId xmlns:a16="http://schemas.microsoft.com/office/drawing/2014/main" id="{5A3B5928-E337-40FE-9117-DBB7F5AA0F3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52" name="Shape 7" descr="Euroaqua PKM 60">
          <a:extLst>
            <a:ext uri="{FF2B5EF4-FFF2-40B4-BE49-F238E27FC236}">
              <a16:creationId xmlns:a16="http://schemas.microsoft.com/office/drawing/2014/main" id="{DE61CF86-15F3-4717-9609-CC774F7AB88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53" name="Shape 9" descr="Euroaqua PKM 60">
          <a:extLst>
            <a:ext uri="{FF2B5EF4-FFF2-40B4-BE49-F238E27FC236}">
              <a16:creationId xmlns:a16="http://schemas.microsoft.com/office/drawing/2014/main" id="{62571568-DC1C-496F-ADB3-2131F7B5C3E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54" name="Shape 9" descr="Euroaqua PKM 60">
          <a:extLst>
            <a:ext uri="{FF2B5EF4-FFF2-40B4-BE49-F238E27FC236}">
              <a16:creationId xmlns:a16="http://schemas.microsoft.com/office/drawing/2014/main" id="{C34A2975-FAA1-4584-A40C-289B857BA3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55" name="Shape 9" descr="Euroaqua PKM 60">
          <a:extLst>
            <a:ext uri="{FF2B5EF4-FFF2-40B4-BE49-F238E27FC236}">
              <a16:creationId xmlns:a16="http://schemas.microsoft.com/office/drawing/2014/main" id="{2FF3AFEC-B6B3-48C4-9F05-69429CCA166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56" name="Shape 7" descr="Euroaqua PKM 60">
          <a:extLst>
            <a:ext uri="{FF2B5EF4-FFF2-40B4-BE49-F238E27FC236}">
              <a16:creationId xmlns:a16="http://schemas.microsoft.com/office/drawing/2014/main" id="{923D1C3A-06BB-4438-8598-F66CBA4DA0D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57" name="Shape 7" descr="Euroaqua PKM 60">
          <a:extLst>
            <a:ext uri="{FF2B5EF4-FFF2-40B4-BE49-F238E27FC236}">
              <a16:creationId xmlns:a16="http://schemas.microsoft.com/office/drawing/2014/main" id="{E762009A-703F-4F78-A202-F5E32579031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58" name="Shape 7" descr="Euroaqua PKM 60">
          <a:extLst>
            <a:ext uri="{FF2B5EF4-FFF2-40B4-BE49-F238E27FC236}">
              <a16:creationId xmlns:a16="http://schemas.microsoft.com/office/drawing/2014/main" id="{BA24B0D0-6399-43F7-9378-04AF49657D8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59" name="Shape 7" descr="Euroaqua PKM 60">
          <a:extLst>
            <a:ext uri="{FF2B5EF4-FFF2-40B4-BE49-F238E27FC236}">
              <a16:creationId xmlns:a16="http://schemas.microsoft.com/office/drawing/2014/main" id="{DEEBAF92-4163-4FBD-A722-373BF2F3C22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0" name="Shape 9" descr="Euroaqua PKM 60">
          <a:extLst>
            <a:ext uri="{FF2B5EF4-FFF2-40B4-BE49-F238E27FC236}">
              <a16:creationId xmlns:a16="http://schemas.microsoft.com/office/drawing/2014/main" id="{42326568-E309-45A1-9E00-281845C8069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1" name="Shape 9" descr="Euroaqua PKM 60">
          <a:extLst>
            <a:ext uri="{FF2B5EF4-FFF2-40B4-BE49-F238E27FC236}">
              <a16:creationId xmlns:a16="http://schemas.microsoft.com/office/drawing/2014/main" id="{E8F0088B-6720-4BF7-9104-AF1457C9941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2" name="Shape 9" descr="Euroaqua PKM 60">
          <a:extLst>
            <a:ext uri="{FF2B5EF4-FFF2-40B4-BE49-F238E27FC236}">
              <a16:creationId xmlns:a16="http://schemas.microsoft.com/office/drawing/2014/main" id="{F119E819-F80F-4F0F-8887-8110192BE18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63" name="Shape 7" descr="Euroaqua PKM 60">
          <a:extLst>
            <a:ext uri="{FF2B5EF4-FFF2-40B4-BE49-F238E27FC236}">
              <a16:creationId xmlns:a16="http://schemas.microsoft.com/office/drawing/2014/main" id="{D7EBEE2D-126D-452B-B9D6-E8F16830881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4" name="Shape 9" descr="Euroaqua PKM 60">
          <a:extLst>
            <a:ext uri="{FF2B5EF4-FFF2-40B4-BE49-F238E27FC236}">
              <a16:creationId xmlns:a16="http://schemas.microsoft.com/office/drawing/2014/main" id="{CE74AC03-3133-4221-A245-A1AA9E13F72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5" name="Shape 9" descr="Euroaqua PKM 60">
          <a:extLst>
            <a:ext uri="{FF2B5EF4-FFF2-40B4-BE49-F238E27FC236}">
              <a16:creationId xmlns:a16="http://schemas.microsoft.com/office/drawing/2014/main" id="{FFA78F83-EC6A-4CDD-9699-03AB90A2B18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6" name="Shape 9" descr="Euroaqua PKM 60">
          <a:extLst>
            <a:ext uri="{FF2B5EF4-FFF2-40B4-BE49-F238E27FC236}">
              <a16:creationId xmlns:a16="http://schemas.microsoft.com/office/drawing/2014/main" id="{7ADD8401-72F7-49F7-85FF-6DCEF560FE0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67" name="Shape 7" descr="Euroaqua PKM 60">
          <a:extLst>
            <a:ext uri="{FF2B5EF4-FFF2-40B4-BE49-F238E27FC236}">
              <a16:creationId xmlns:a16="http://schemas.microsoft.com/office/drawing/2014/main" id="{074F3801-FCFA-4B22-A3E5-EA7FBBF7B8C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8" name="Shape 9" descr="Euroaqua PKM 60">
          <a:extLst>
            <a:ext uri="{FF2B5EF4-FFF2-40B4-BE49-F238E27FC236}">
              <a16:creationId xmlns:a16="http://schemas.microsoft.com/office/drawing/2014/main" id="{3DED1A2B-6E1D-470B-85EF-C2FEC19A6DE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69" name="Shape 9" descr="Euroaqua PKM 60">
          <a:extLst>
            <a:ext uri="{FF2B5EF4-FFF2-40B4-BE49-F238E27FC236}">
              <a16:creationId xmlns:a16="http://schemas.microsoft.com/office/drawing/2014/main" id="{645F346B-1F73-44B8-BC8B-BE8828A61D1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70" name="Shape 9" descr="Euroaqua PKM 60">
          <a:extLst>
            <a:ext uri="{FF2B5EF4-FFF2-40B4-BE49-F238E27FC236}">
              <a16:creationId xmlns:a16="http://schemas.microsoft.com/office/drawing/2014/main" id="{D6372D64-2F95-413E-8CE1-FD4EFBEE9C0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71" name="Shape 7" descr="Euroaqua PKM 60">
          <a:extLst>
            <a:ext uri="{FF2B5EF4-FFF2-40B4-BE49-F238E27FC236}">
              <a16:creationId xmlns:a16="http://schemas.microsoft.com/office/drawing/2014/main" id="{5E41B54A-323E-4D44-ABD7-BF68D909DDB0}"/>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72" name="Shape 7" descr="Euroaqua PKM 60">
          <a:extLst>
            <a:ext uri="{FF2B5EF4-FFF2-40B4-BE49-F238E27FC236}">
              <a16:creationId xmlns:a16="http://schemas.microsoft.com/office/drawing/2014/main" id="{F020E7BE-305C-4841-9CDD-55D335002A9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73" name="Shape 9" descr="Euroaqua PKM 60">
          <a:extLst>
            <a:ext uri="{FF2B5EF4-FFF2-40B4-BE49-F238E27FC236}">
              <a16:creationId xmlns:a16="http://schemas.microsoft.com/office/drawing/2014/main" id="{BEF4B3C6-1404-439E-BE32-A14E3408CC5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74" name="Shape 9" descr="Euroaqua PKM 60">
          <a:extLst>
            <a:ext uri="{FF2B5EF4-FFF2-40B4-BE49-F238E27FC236}">
              <a16:creationId xmlns:a16="http://schemas.microsoft.com/office/drawing/2014/main" id="{D597551D-6585-420E-A0DB-E3D7ABB4915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75" name="Shape 9" descr="Euroaqua PKM 60">
          <a:extLst>
            <a:ext uri="{FF2B5EF4-FFF2-40B4-BE49-F238E27FC236}">
              <a16:creationId xmlns:a16="http://schemas.microsoft.com/office/drawing/2014/main" id="{4E057529-2F78-4255-A253-9A0D16AEB87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76" name="Shape 7" descr="Euroaqua PKM 60">
          <a:extLst>
            <a:ext uri="{FF2B5EF4-FFF2-40B4-BE49-F238E27FC236}">
              <a16:creationId xmlns:a16="http://schemas.microsoft.com/office/drawing/2014/main" id="{20438D83-DDB4-478B-879B-96C98ADF10E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77" name="Shape 7" descr="Euroaqua PKM 60">
          <a:extLst>
            <a:ext uri="{FF2B5EF4-FFF2-40B4-BE49-F238E27FC236}">
              <a16:creationId xmlns:a16="http://schemas.microsoft.com/office/drawing/2014/main" id="{398044A2-40C5-4A36-B5A7-03925852D75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78" name="Shape 7" descr="Euroaqua PKM 60">
          <a:extLst>
            <a:ext uri="{FF2B5EF4-FFF2-40B4-BE49-F238E27FC236}">
              <a16:creationId xmlns:a16="http://schemas.microsoft.com/office/drawing/2014/main" id="{BAA3FD40-AF77-40F9-8FA5-C4F7624E8A3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79" name="Shape 7" descr="Euroaqua PKM 60">
          <a:extLst>
            <a:ext uri="{FF2B5EF4-FFF2-40B4-BE49-F238E27FC236}">
              <a16:creationId xmlns:a16="http://schemas.microsoft.com/office/drawing/2014/main" id="{6B5A512B-8318-433E-99FA-04D1E640537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0" name="Shape 9" descr="Euroaqua PKM 60">
          <a:extLst>
            <a:ext uri="{FF2B5EF4-FFF2-40B4-BE49-F238E27FC236}">
              <a16:creationId xmlns:a16="http://schemas.microsoft.com/office/drawing/2014/main" id="{E837492F-0D10-4442-9E28-93F58EA466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1" name="Shape 9" descr="Euroaqua PKM 60">
          <a:extLst>
            <a:ext uri="{FF2B5EF4-FFF2-40B4-BE49-F238E27FC236}">
              <a16:creationId xmlns:a16="http://schemas.microsoft.com/office/drawing/2014/main" id="{25ED1ECD-4198-44DE-A6B9-D31B3EC81CF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2" name="Shape 9" descr="Euroaqua PKM 60">
          <a:extLst>
            <a:ext uri="{FF2B5EF4-FFF2-40B4-BE49-F238E27FC236}">
              <a16:creationId xmlns:a16="http://schemas.microsoft.com/office/drawing/2014/main" id="{E97D7902-6709-4D93-8873-F686ACD7816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83" name="Shape 7" descr="Euroaqua PKM 60">
          <a:extLst>
            <a:ext uri="{FF2B5EF4-FFF2-40B4-BE49-F238E27FC236}">
              <a16:creationId xmlns:a16="http://schemas.microsoft.com/office/drawing/2014/main" id="{AE3E6EEF-CDA0-4AC1-93E4-F2BBCD49318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4" name="Shape 9" descr="Euroaqua PKM 60">
          <a:extLst>
            <a:ext uri="{FF2B5EF4-FFF2-40B4-BE49-F238E27FC236}">
              <a16:creationId xmlns:a16="http://schemas.microsoft.com/office/drawing/2014/main" id="{907D7164-9842-4C3E-B48A-B1493AEA1DD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5" name="Shape 9" descr="Euroaqua PKM 60">
          <a:extLst>
            <a:ext uri="{FF2B5EF4-FFF2-40B4-BE49-F238E27FC236}">
              <a16:creationId xmlns:a16="http://schemas.microsoft.com/office/drawing/2014/main" id="{6701C2E4-0509-40A7-8FE8-CB5938D3C85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386" name="Shape 9" descr="Euroaqua PKM 60">
          <a:extLst>
            <a:ext uri="{FF2B5EF4-FFF2-40B4-BE49-F238E27FC236}">
              <a16:creationId xmlns:a16="http://schemas.microsoft.com/office/drawing/2014/main" id="{A3D4D5BA-5CC1-4BF9-996C-949079C4665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387" name="Shape 7" descr="Euroaqua PKM 60">
          <a:extLst>
            <a:ext uri="{FF2B5EF4-FFF2-40B4-BE49-F238E27FC236}">
              <a16:creationId xmlns:a16="http://schemas.microsoft.com/office/drawing/2014/main" id="{E23A8699-A68F-468B-917F-D3953969D79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88" name="Shape 7" descr="Euroaqua PKM 60">
          <a:extLst>
            <a:ext uri="{FF2B5EF4-FFF2-40B4-BE49-F238E27FC236}">
              <a16:creationId xmlns:a16="http://schemas.microsoft.com/office/drawing/2014/main" id="{E9BA9C44-95BF-46D9-AF0E-C6E45F0B651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89" name="Shape 7" descr="Euroaqua PKM 60">
          <a:extLst>
            <a:ext uri="{FF2B5EF4-FFF2-40B4-BE49-F238E27FC236}">
              <a16:creationId xmlns:a16="http://schemas.microsoft.com/office/drawing/2014/main" id="{4248DBD3-9017-48AF-A490-02D9D9DD6E9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0" name="Shape 7" descr="Euroaqua PKM 60">
          <a:extLst>
            <a:ext uri="{FF2B5EF4-FFF2-40B4-BE49-F238E27FC236}">
              <a16:creationId xmlns:a16="http://schemas.microsoft.com/office/drawing/2014/main" id="{234D055F-FA74-43A9-9591-838B76BB11D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1" name="Shape 7" descr="Euroaqua PKM 60">
          <a:extLst>
            <a:ext uri="{FF2B5EF4-FFF2-40B4-BE49-F238E27FC236}">
              <a16:creationId xmlns:a16="http://schemas.microsoft.com/office/drawing/2014/main" id="{0FB846C5-931E-4957-865F-EFC53C7861F4}"/>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2" name="Shape 7" descr="Euroaqua PKM 60">
          <a:extLst>
            <a:ext uri="{FF2B5EF4-FFF2-40B4-BE49-F238E27FC236}">
              <a16:creationId xmlns:a16="http://schemas.microsoft.com/office/drawing/2014/main" id="{8B156F7E-A75D-4BAF-9855-F6DE3169E38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3" name="Shape 7" descr="Euroaqua PKM 60">
          <a:extLst>
            <a:ext uri="{FF2B5EF4-FFF2-40B4-BE49-F238E27FC236}">
              <a16:creationId xmlns:a16="http://schemas.microsoft.com/office/drawing/2014/main" id="{2750A6E1-D5D0-464F-9726-D3DA4B99E71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4" name="Shape 7" descr="Euroaqua PKM 60">
          <a:extLst>
            <a:ext uri="{FF2B5EF4-FFF2-40B4-BE49-F238E27FC236}">
              <a16:creationId xmlns:a16="http://schemas.microsoft.com/office/drawing/2014/main" id="{075CEACF-4136-4440-87BF-ADFA43E2B02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5" name="Shape 7" descr="Euroaqua PKM 60">
          <a:extLst>
            <a:ext uri="{FF2B5EF4-FFF2-40B4-BE49-F238E27FC236}">
              <a16:creationId xmlns:a16="http://schemas.microsoft.com/office/drawing/2014/main" id="{91758D7F-D8B6-4698-AD85-6B0E335F3ED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6" name="Shape 7" descr="Euroaqua PKM 60">
          <a:extLst>
            <a:ext uri="{FF2B5EF4-FFF2-40B4-BE49-F238E27FC236}">
              <a16:creationId xmlns:a16="http://schemas.microsoft.com/office/drawing/2014/main" id="{67846A4C-A624-4287-9497-2A8B97F1DA6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7" name="Shape 7" descr="Euroaqua PKM 60">
          <a:extLst>
            <a:ext uri="{FF2B5EF4-FFF2-40B4-BE49-F238E27FC236}">
              <a16:creationId xmlns:a16="http://schemas.microsoft.com/office/drawing/2014/main" id="{4699273B-FBFF-429F-9BE4-7DA6E2500C8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8" name="Shape 7" descr="Euroaqua PKM 60">
          <a:extLst>
            <a:ext uri="{FF2B5EF4-FFF2-40B4-BE49-F238E27FC236}">
              <a16:creationId xmlns:a16="http://schemas.microsoft.com/office/drawing/2014/main" id="{DB6C1321-37CF-4657-A177-22888F57068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399" name="Shape 7" descr="Euroaqua PKM 60">
          <a:extLst>
            <a:ext uri="{FF2B5EF4-FFF2-40B4-BE49-F238E27FC236}">
              <a16:creationId xmlns:a16="http://schemas.microsoft.com/office/drawing/2014/main" id="{4B571AFA-0922-48A4-A9B8-EA4E222C296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0" name="Shape 7" descr="Euroaqua PKM 60">
          <a:extLst>
            <a:ext uri="{FF2B5EF4-FFF2-40B4-BE49-F238E27FC236}">
              <a16:creationId xmlns:a16="http://schemas.microsoft.com/office/drawing/2014/main" id="{A764D26E-C1DA-4918-A1EB-B4CAB3F1B08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1" name="Shape 7" descr="Euroaqua PKM 60">
          <a:extLst>
            <a:ext uri="{FF2B5EF4-FFF2-40B4-BE49-F238E27FC236}">
              <a16:creationId xmlns:a16="http://schemas.microsoft.com/office/drawing/2014/main" id="{EFB63498-68AB-4AEA-B1D5-DCBF0299D92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2" name="Shape 7" descr="Euroaqua PKM 60">
          <a:extLst>
            <a:ext uri="{FF2B5EF4-FFF2-40B4-BE49-F238E27FC236}">
              <a16:creationId xmlns:a16="http://schemas.microsoft.com/office/drawing/2014/main" id="{AC71607D-FE68-456B-9F84-0D127F950542}"/>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3" name="Shape 7" descr="Euroaqua PKM 60">
          <a:extLst>
            <a:ext uri="{FF2B5EF4-FFF2-40B4-BE49-F238E27FC236}">
              <a16:creationId xmlns:a16="http://schemas.microsoft.com/office/drawing/2014/main" id="{C6C66F50-806B-4484-8815-5A4BC07C730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4" name="Shape 7" descr="Euroaqua PKM 60">
          <a:extLst>
            <a:ext uri="{FF2B5EF4-FFF2-40B4-BE49-F238E27FC236}">
              <a16:creationId xmlns:a16="http://schemas.microsoft.com/office/drawing/2014/main" id="{3837840C-B9B8-405A-9FAD-E4323CA28195}"/>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5" name="Shape 7" descr="Euroaqua PKM 60">
          <a:extLst>
            <a:ext uri="{FF2B5EF4-FFF2-40B4-BE49-F238E27FC236}">
              <a16:creationId xmlns:a16="http://schemas.microsoft.com/office/drawing/2014/main" id="{9ACB0C76-AB17-43CA-8583-6AEB6090F871}"/>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6" name="Shape 7" descr="Euroaqua PKM 60">
          <a:extLst>
            <a:ext uri="{FF2B5EF4-FFF2-40B4-BE49-F238E27FC236}">
              <a16:creationId xmlns:a16="http://schemas.microsoft.com/office/drawing/2014/main" id="{564E24DA-BDF3-44FB-96C8-B3CBC8B0669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7" name="Shape 7" descr="Euroaqua PKM 60">
          <a:extLst>
            <a:ext uri="{FF2B5EF4-FFF2-40B4-BE49-F238E27FC236}">
              <a16:creationId xmlns:a16="http://schemas.microsoft.com/office/drawing/2014/main" id="{70C7E9DA-983B-4F28-9E0E-96A7773758B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8" name="Shape 7" descr="Euroaqua PKM 60">
          <a:extLst>
            <a:ext uri="{FF2B5EF4-FFF2-40B4-BE49-F238E27FC236}">
              <a16:creationId xmlns:a16="http://schemas.microsoft.com/office/drawing/2014/main" id="{A093D8D8-13CB-41E5-A6A1-3342FBB87CD6}"/>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09" name="Shape 7" descr="Euroaqua PKM 60">
          <a:extLst>
            <a:ext uri="{FF2B5EF4-FFF2-40B4-BE49-F238E27FC236}">
              <a16:creationId xmlns:a16="http://schemas.microsoft.com/office/drawing/2014/main" id="{BC29F31E-F232-40B9-86E0-9B0F80A18099}"/>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0" name="Shape 7" descr="Euroaqua PKM 60">
          <a:extLst>
            <a:ext uri="{FF2B5EF4-FFF2-40B4-BE49-F238E27FC236}">
              <a16:creationId xmlns:a16="http://schemas.microsoft.com/office/drawing/2014/main" id="{7E418F27-C8FB-45B2-BCBB-F37A61BD776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1" name="Shape 7" descr="Euroaqua PKM 60">
          <a:extLst>
            <a:ext uri="{FF2B5EF4-FFF2-40B4-BE49-F238E27FC236}">
              <a16:creationId xmlns:a16="http://schemas.microsoft.com/office/drawing/2014/main" id="{AACB9A26-EFD5-4DA5-91B8-EABF79A67A38}"/>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2" name="Shape 7" descr="Euroaqua PKM 60">
          <a:extLst>
            <a:ext uri="{FF2B5EF4-FFF2-40B4-BE49-F238E27FC236}">
              <a16:creationId xmlns:a16="http://schemas.microsoft.com/office/drawing/2014/main" id="{8BFB5D31-9E79-4BAB-AFDF-DCF487D633C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3" name="Shape 7" descr="Euroaqua PKM 60">
          <a:extLst>
            <a:ext uri="{FF2B5EF4-FFF2-40B4-BE49-F238E27FC236}">
              <a16:creationId xmlns:a16="http://schemas.microsoft.com/office/drawing/2014/main" id="{20A72BD7-CDF2-444D-B6AD-1739EEDCA92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4" name="Shape 7" descr="Euroaqua PKM 60">
          <a:extLst>
            <a:ext uri="{FF2B5EF4-FFF2-40B4-BE49-F238E27FC236}">
              <a16:creationId xmlns:a16="http://schemas.microsoft.com/office/drawing/2014/main" id="{588F51ED-2B98-474F-AB10-6552DE172D33}"/>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15" name="Shape 7" descr="Euroaqua PKM 60">
          <a:extLst>
            <a:ext uri="{FF2B5EF4-FFF2-40B4-BE49-F238E27FC236}">
              <a16:creationId xmlns:a16="http://schemas.microsoft.com/office/drawing/2014/main" id="{54640FAF-0497-4EE0-8C62-82E792C6D4B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16" name="Shape 9" descr="Euroaqua PKM 60">
          <a:extLst>
            <a:ext uri="{FF2B5EF4-FFF2-40B4-BE49-F238E27FC236}">
              <a16:creationId xmlns:a16="http://schemas.microsoft.com/office/drawing/2014/main" id="{E2F535C3-4584-42FF-B1A3-D432EBFCD55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17" name="Shape 9" descr="Euroaqua PKM 60">
          <a:extLst>
            <a:ext uri="{FF2B5EF4-FFF2-40B4-BE49-F238E27FC236}">
              <a16:creationId xmlns:a16="http://schemas.microsoft.com/office/drawing/2014/main" id="{958C7230-60A3-4420-A4A8-3CDCFFD541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18" name="Shape 9" descr="Euroaqua PKM 60">
          <a:extLst>
            <a:ext uri="{FF2B5EF4-FFF2-40B4-BE49-F238E27FC236}">
              <a16:creationId xmlns:a16="http://schemas.microsoft.com/office/drawing/2014/main" id="{CB5B65A7-BD42-4C5C-BBBD-E453D858C88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19" name="Shape 7" descr="Euroaqua PKM 60">
          <a:extLst>
            <a:ext uri="{FF2B5EF4-FFF2-40B4-BE49-F238E27FC236}">
              <a16:creationId xmlns:a16="http://schemas.microsoft.com/office/drawing/2014/main" id="{FA9477C4-C5F3-443A-AD5C-2877C49509E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0" name="Shape 9" descr="Euroaqua PKM 60">
          <a:extLst>
            <a:ext uri="{FF2B5EF4-FFF2-40B4-BE49-F238E27FC236}">
              <a16:creationId xmlns:a16="http://schemas.microsoft.com/office/drawing/2014/main" id="{36BE2D6D-8B5A-4355-9265-DC1B41051C5C}"/>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1" name="Shape 9" descr="Euroaqua PKM 60">
          <a:extLst>
            <a:ext uri="{FF2B5EF4-FFF2-40B4-BE49-F238E27FC236}">
              <a16:creationId xmlns:a16="http://schemas.microsoft.com/office/drawing/2014/main" id="{9BFA227D-10EA-4A99-BF29-9639BDE47EB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2" name="Shape 9" descr="Euroaqua PKM 60">
          <a:extLst>
            <a:ext uri="{FF2B5EF4-FFF2-40B4-BE49-F238E27FC236}">
              <a16:creationId xmlns:a16="http://schemas.microsoft.com/office/drawing/2014/main" id="{A1E22947-5E44-48E0-9FF3-B6C3A1BA66B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23" name="Shape 7" descr="Euroaqua PKM 60">
          <a:extLst>
            <a:ext uri="{FF2B5EF4-FFF2-40B4-BE49-F238E27FC236}">
              <a16:creationId xmlns:a16="http://schemas.microsoft.com/office/drawing/2014/main" id="{4BD098EB-5B5E-49F2-A06E-B2E9AEBE568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4" name="Shape 9" descr="Euroaqua PKM 60">
          <a:extLst>
            <a:ext uri="{FF2B5EF4-FFF2-40B4-BE49-F238E27FC236}">
              <a16:creationId xmlns:a16="http://schemas.microsoft.com/office/drawing/2014/main" id="{45765E45-599A-401C-9254-45111CCC3EC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5" name="Shape 9" descr="Euroaqua PKM 60">
          <a:extLst>
            <a:ext uri="{FF2B5EF4-FFF2-40B4-BE49-F238E27FC236}">
              <a16:creationId xmlns:a16="http://schemas.microsoft.com/office/drawing/2014/main" id="{E12C2A9F-8A7F-4A91-B43C-E1700DDFDAF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6" name="Shape 9" descr="Euroaqua PKM 60">
          <a:extLst>
            <a:ext uri="{FF2B5EF4-FFF2-40B4-BE49-F238E27FC236}">
              <a16:creationId xmlns:a16="http://schemas.microsoft.com/office/drawing/2014/main" id="{5016577E-9172-4EEF-B218-EF29E244816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27" name="Shape 7" descr="Euroaqua PKM 60">
          <a:extLst>
            <a:ext uri="{FF2B5EF4-FFF2-40B4-BE49-F238E27FC236}">
              <a16:creationId xmlns:a16="http://schemas.microsoft.com/office/drawing/2014/main" id="{87888050-5062-4D4A-8FB4-8117BBE7B6F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8" name="Shape 9" descr="Euroaqua PKM 60">
          <a:extLst>
            <a:ext uri="{FF2B5EF4-FFF2-40B4-BE49-F238E27FC236}">
              <a16:creationId xmlns:a16="http://schemas.microsoft.com/office/drawing/2014/main" id="{E4A01D48-795A-4DBA-BDC5-2011CFD1A78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29" name="Shape 9" descr="Euroaqua PKM 60">
          <a:extLst>
            <a:ext uri="{FF2B5EF4-FFF2-40B4-BE49-F238E27FC236}">
              <a16:creationId xmlns:a16="http://schemas.microsoft.com/office/drawing/2014/main" id="{B2903AA5-B59D-4807-98F7-0F54B2E68BA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0" name="Shape 9" descr="Euroaqua PKM 60">
          <a:extLst>
            <a:ext uri="{FF2B5EF4-FFF2-40B4-BE49-F238E27FC236}">
              <a16:creationId xmlns:a16="http://schemas.microsoft.com/office/drawing/2014/main" id="{C41A9C08-BDA1-449C-82E0-BC3BC8B6117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31" name="Shape 7" descr="Euroaqua PKM 60">
          <a:extLst>
            <a:ext uri="{FF2B5EF4-FFF2-40B4-BE49-F238E27FC236}">
              <a16:creationId xmlns:a16="http://schemas.microsoft.com/office/drawing/2014/main" id="{908F0472-EEBF-452A-8199-747C9E1665C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2" name="Shape 9" descr="Euroaqua PKM 60">
          <a:extLst>
            <a:ext uri="{FF2B5EF4-FFF2-40B4-BE49-F238E27FC236}">
              <a16:creationId xmlns:a16="http://schemas.microsoft.com/office/drawing/2014/main" id="{AA31929E-B83A-4EC1-927E-BDBE4C237F4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3" name="Shape 9" descr="Euroaqua PKM 60">
          <a:extLst>
            <a:ext uri="{FF2B5EF4-FFF2-40B4-BE49-F238E27FC236}">
              <a16:creationId xmlns:a16="http://schemas.microsoft.com/office/drawing/2014/main" id="{1AC8F698-63BA-4E58-9F4D-5803EA1AED6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4" name="Shape 9" descr="Euroaqua PKM 60">
          <a:extLst>
            <a:ext uri="{FF2B5EF4-FFF2-40B4-BE49-F238E27FC236}">
              <a16:creationId xmlns:a16="http://schemas.microsoft.com/office/drawing/2014/main" id="{35EC7DFA-E0F2-44CF-A524-087B38DC24A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35" name="Shape 7" descr="Euroaqua PKM 60">
          <a:extLst>
            <a:ext uri="{FF2B5EF4-FFF2-40B4-BE49-F238E27FC236}">
              <a16:creationId xmlns:a16="http://schemas.microsoft.com/office/drawing/2014/main" id="{81EB08B4-6B3A-4CB0-8D41-FD554D9017C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6" name="Shape 9" descr="Euroaqua PKM 60">
          <a:extLst>
            <a:ext uri="{FF2B5EF4-FFF2-40B4-BE49-F238E27FC236}">
              <a16:creationId xmlns:a16="http://schemas.microsoft.com/office/drawing/2014/main" id="{11E21B33-8A5E-44DB-9734-CB00CE2061A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7" name="Shape 9" descr="Euroaqua PKM 60">
          <a:extLst>
            <a:ext uri="{FF2B5EF4-FFF2-40B4-BE49-F238E27FC236}">
              <a16:creationId xmlns:a16="http://schemas.microsoft.com/office/drawing/2014/main" id="{BDAD4040-C593-48C4-A135-00F52941BA8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38" name="Shape 9" descr="Euroaqua PKM 60">
          <a:extLst>
            <a:ext uri="{FF2B5EF4-FFF2-40B4-BE49-F238E27FC236}">
              <a16:creationId xmlns:a16="http://schemas.microsoft.com/office/drawing/2014/main" id="{43B730D3-F53F-4C4B-9C9A-A13F48EC690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39" name="Shape 7" descr="Euroaqua PKM 60">
          <a:extLst>
            <a:ext uri="{FF2B5EF4-FFF2-40B4-BE49-F238E27FC236}">
              <a16:creationId xmlns:a16="http://schemas.microsoft.com/office/drawing/2014/main" id="{EE7F5D31-2220-44C3-A8FE-9C231AEC53E9}"/>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0" name="Shape 9" descr="Euroaqua PKM 60">
          <a:extLst>
            <a:ext uri="{FF2B5EF4-FFF2-40B4-BE49-F238E27FC236}">
              <a16:creationId xmlns:a16="http://schemas.microsoft.com/office/drawing/2014/main" id="{CDAFE8F8-2FD2-40C2-A630-FAC21607C4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1" name="Shape 9" descr="Euroaqua PKM 60">
          <a:extLst>
            <a:ext uri="{FF2B5EF4-FFF2-40B4-BE49-F238E27FC236}">
              <a16:creationId xmlns:a16="http://schemas.microsoft.com/office/drawing/2014/main" id="{E9211982-88DF-410C-9E27-BC67276E7B4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2" name="Shape 9" descr="Euroaqua PKM 60">
          <a:extLst>
            <a:ext uri="{FF2B5EF4-FFF2-40B4-BE49-F238E27FC236}">
              <a16:creationId xmlns:a16="http://schemas.microsoft.com/office/drawing/2014/main" id="{2C140489-9F47-4232-A68A-FAF0FB3BCA3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43" name="Shape 7" descr="Euroaqua PKM 60">
          <a:extLst>
            <a:ext uri="{FF2B5EF4-FFF2-40B4-BE49-F238E27FC236}">
              <a16:creationId xmlns:a16="http://schemas.microsoft.com/office/drawing/2014/main" id="{B5B709EB-DE8B-4A9B-9CAE-FAD65E3BF02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4" name="Shape 9" descr="Euroaqua PKM 60">
          <a:extLst>
            <a:ext uri="{FF2B5EF4-FFF2-40B4-BE49-F238E27FC236}">
              <a16:creationId xmlns:a16="http://schemas.microsoft.com/office/drawing/2014/main" id="{05097684-B7D2-46D4-A961-FC21E83FA4C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5" name="Shape 9" descr="Euroaqua PKM 60">
          <a:extLst>
            <a:ext uri="{FF2B5EF4-FFF2-40B4-BE49-F238E27FC236}">
              <a16:creationId xmlns:a16="http://schemas.microsoft.com/office/drawing/2014/main" id="{BDF11D68-9BFB-4B43-B13A-01F2A7BA691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6" name="Shape 9" descr="Euroaqua PKM 60">
          <a:extLst>
            <a:ext uri="{FF2B5EF4-FFF2-40B4-BE49-F238E27FC236}">
              <a16:creationId xmlns:a16="http://schemas.microsoft.com/office/drawing/2014/main" id="{474B2B7E-30D0-4ED6-80A3-44A5E42B3BC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47" name="Shape 7" descr="Euroaqua PKM 60">
          <a:extLst>
            <a:ext uri="{FF2B5EF4-FFF2-40B4-BE49-F238E27FC236}">
              <a16:creationId xmlns:a16="http://schemas.microsoft.com/office/drawing/2014/main" id="{BF6B7F68-EA2F-4146-80E0-98AF492C9EE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8" name="Shape 9" descr="Euroaqua PKM 60">
          <a:extLst>
            <a:ext uri="{FF2B5EF4-FFF2-40B4-BE49-F238E27FC236}">
              <a16:creationId xmlns:a16="http://schemas.microsoft.com/office/drawing/2014/main" id="{9A451400-3832-4BE6-BDB6-C9B51F98104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49" name="Shape 9" descr="Euroaqua PKM 60">
          <a:extLst>
            <a:ext uri="{FF2B5EF4-FFF2-40B4-BE49-F238E27FC236}">
              <a16:creationId xmlns:a16="http://schemas.microsoft.com/office/drawing/2014/main" id="{C25DDCB9-3489-4D7F-A92F-85C9080461E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0" name="Shape 9" descr="Euroaqua PKM 60">
          <a:extLst>
            <a:ext uri="{FF2B5EF4-FFF2-40B4-BE49-F238E27FC236}">
              <a16:creationId xmlns:a16="http://schemas.microsoft.com/office/drawing/2014/main" id="{E98E3972-B486-452C-9BD5-4508C15F32E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51" name="Shape 7" descr="Euroaqua PKM 60">
          <a:extLst>
            <a:ext uri="{FF2B5EF4-FFF2-40B4-BE49-F238E27FC236}">
              <a16:creationId xmlns:a16="http://schemas.microsoft.com/office/drawing/2014/main" id="{77656BE0-8790-406E-B329-75AB7165915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2" name="Shape 9" descr="Euroaqua PKM 60">
          <a:extLst>
            <a:ext uri="{FF2B5EF4-FFF2-40B4-BE49-F238E27FC236}">
              <a16:creationId xmlns:a16="http://schemas.microsoft.com/office/drawing/2014/main" id="{1C3AB9A0-53B3-4716-9AB2-AF3A745FBB9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3" name="Shape 9" descr="Euroaqua PKM 60">
          <a:extLst>
            <a:ext uri="{FF2B5EF4-FFF2-40B4-BE49-F238E27FC236}">
              <a16:creationId xmlns:a16="http://schemas.microsoft.com/office/drawing/2014/main" id="{0349FE2B-47DB-4FAE-8B7B-691E13D2041A}"/>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4" name="Shape 9" descr="Euroaqua PKM 60">
          <a:extLst>
            <a:ext uri="{FF2B5EF4-FFF2-40B4-BE49-F238E27FC236}">
              <a16:creationId xmlns:a16="http://schemas.microsoft.com/office/drawing/2014/main" id="{314F6473-068D-4754-9EB4-F06E43BD9FE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55" name="Shape 7" descr="Euroaqua PKM 60">
          <a:extLst>
            <a:ext uri="{FF2B5EF4-FFF2-40B4-BE49-F238E27FC236}">
              <a16:creationId xmlns:a16="http://schemas.microsoft.com/office/drawing/2014/main" id="{784295D9-87F7-4AE4-B729-F8538BAE8F2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6" name="Shape 9" descr="Euroaqua PKM 60">
          <a:extLst>
            <a:ext uri="{FF2B5EF4-FFF2-40B4-BE49-F238E27FC236}">
              <a16:creationId xmlns:a16="http://schemas.microsoft.com/office/drawing/2014/main" id="{B5CF389B-C6BC-4616-A811-B5ED317F3C2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7" name="Shape 9" descr="Euroaqua PKM 60">
          <a:extLst>
            <a:ext uri="{FF2B5EF4-FFF2-40B4-BE49-F238E27FC236}">
              <a16:creationId xmlns:a16="http://schemas.microsoft.com/office/drawing/2014/main" id="{E796814B-69F4-439D-AEA2-9CDDB4142AD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58" name="Shape 9" descr="Euroaqua PKM 60">
          <a:extLst>
            <a:ext uri="{FF2B5EF4-FFF2-40B4-BE49-F238E27FC236}">
              <a16:creationId xmlns:a16="http://schemas.microsoft.com/office/drawing/2014/main" id="{6FB248DB-C0C9-4FDD-A188-C769B2F62E3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59" name="Shape 7" descr="Euroaqua PKM 60">
          <a:extLst>
            <a:ext uri="{FF2B5EF4-FFF2-40B4-BE49-F238E27FC236}">
              <a16:creationId xmlns:a16="http://schemas.microsoft.com/office/drawing/2014/main" id="{5F4F34D6-8E79-48BF-815F-60D798C8DE3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0" name="Shape 9" descr="Euroaqua PKM 60">
          <a:extLst>
            <a:ext uri="{FF2B5EF4-FFF2-40B4-BE49-F238E27FC236}">
              <a16:creationId xmlns:a16="http://schemas.microsoft.com/office/drawing/2014/main" id="{CE2B96C6-AADD-4B6E-97D9-C5A14711E97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1" name="Shape 9" descr="Euroaqua PKM 60">
          <a:extLst>
            <a:ext uri="{FF2B5EF4-FFF2-40B4-BE49-F238E27FC236}">
              <a16:creationId xmlns:a16="http://schemas.microsoft.com/office/drawing/2014/main" id="{BBAC4A16-E5CE-4146-9D47-2A83A267E96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2" name="Shape 9" descr="Euroaqua PKM 60">
          <a:extLst>
            <a:ext uri="{FF2B5EF4-FFF2-40B4-BE49-F238E27FC236}">
              <a16:creationId xmlns:a16="http://schemas.microsoft.com/office/drawing/2014/main" id="{44DA6FC9-ACA8-4496-B2F6-71E3A84ED29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63" name="Shape 7" descr="Euroaqua PKM 60">
          <a:extLst>
            <a:ext uri="{FF2B5EF4-FFF2-40B4-BE49-F238E27FC236}">
              <a16:creationId xmlns:a16="http://schemas.microsoft.com/office/drawing/2014/main" id="{E0FD576C-6E6F-452C-9A4C-13E6A68EB913}"/>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4" name="Shape 9" descr="Euroaqua PKM 60">
          <a:extLst>
            <a:ext uri="{FF2B5EF4-FFF2-40B4-BE49-F238E27FC236}">
              <a16:creationId xmlns:a16="http://schemas.microsoft.com/office/drawing/2014/main" id="{DDFDAA81-BE1E-48A9-837E-4E7827363F4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5" name="Shape 9" descr="Euroaqua PKM 60">
          <a:extLst>
            <a:ext uri="{FF2B5EF4-FFF2-40B4-BE49-F238E27FC236}">
              <a16:creationId xmlns:a16="http://schemas.microsoft.com/office/drawing/2014/main" id="{13383E07-2C01-4D93-A48E-BA9649E43C6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6" name="Shape 9" descr="Euroaqua PKM 60">
          <a:extLst>
            <a:ext uri="{FF2B5EF4-FFF2-40B4-BE49-F238E27FC236}">
              <a16:creationId xmlns:a16="http://schemas.microsoft.com/office/drawing/2014/main" id="{24169303-E66D-40B3-8D85-F9189AFEF1E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67" name="Shape 7" descr="Euroaqua PKM 60">
          <a:extLst>
            <a:ext uri="{FF2B5EF4-FFF2-40B4-BE49-F238E27FC236}">
              <a16:creationId xmlns:a16="http://schemas.microsoft.com/office/drawing/2014/main" id="{F1D756FB-445B-455D-8D07-CB6444176F6C}"/>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8" name="Shape 9" descr="Euroaqua PKM 60">
          <a:extLst>
            <a:ext uri="{FF2B5EF4-FFF2-40B4-BE49-F238E27FC236}">
              <a16:creationId xmlns:a16="http://schemas.microsoft.com/office/drawing/2014/main" id="{21DC14A5-BC5C-4E8A-B14A-CB867AEBA89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69" name="Shape 9" descr="Euroaqua PKM 60">
          <a:extLst>
            <a:ext uri="{FF2B5EF4-FFF2-40B4-BE49-F238E27FC236}">
              <a16:creationId xmlns:a16="http://schemas.microsoft.com/office/drawing/2014/main" id="{0EF2A53F-DC11-4A2B-93EB-B7099CEFB81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0" name="Shape 9" descr="Euroaqua PKM 60">
          <a:extLst>
            <a:ext uri="{FF2B5EF4-FFF2-40B4-BE49-F238E27FC236}">
              <a16:creationId xmlns:a16="http://schemas.microsoft.com/office/drawing/2014/main" id="{E10A5C2E-C87E-4F92-9AEA-DF91B4B841F1}"/>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71" name="Shape 7" descr="Euroaqua PKM 60">
          <a:extLst>
            <a:ext uri="{FF2B5EF4-FFF2-40B4-BE49-F238E27FC236}">
              <a16:creationId xmlns:a16="http://schemas.microsoft.com/office/drawing/2014/main" id="{B1AEE526-161D-44C3-9F9B-16A3206018A2}"/>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2" name="Shape 9" descr="Euroaqua PKM 60">
          <a:extLst>
            <a:ext uri="{FF2B5EF4-FFF2-40B4-BE49-F238E27FC236}">
              <a16:creationId xmlns:a16="http://schemas.microsoft.com/office/drawing/2014/main" id="{FE24D6B0-F335-46E6-B5B1-2D7149D5A2C7}"/>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3" name="Shape 9" descr="Euroaqua PKM 60">
          <a:extLst>
            <a:ext uri="{FF2B5EF4-FFF2-40B4-BE49-F238E27FC236}">
              <a16:creationId xmlns:a16="http://schemas.microsoft.com/office/drawing/2014/main" id="{7858D138-F787-4E4F-BDF6-A2B5E284098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4" name="Shape 9" descr="Euroaqua PKM 60">
          <a:extLst>
            <a:ext uri="{FF2B5EF4-FFF2-40B4-BE49-F238E27FC236}">
              <a16:creationId xmlns:a16="http://schemas.microsoft.com/office/drawing/2014/main" id="{4F88D524-FA3B-44E8-86FD-5D8442EBA87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75" name="Shape 7" descr="Euroaqua PKM 60">
          <a:extLst>
            <a:ext uri="{FF2B5EF4-FFF2-40B4-BE49-F238E27FC236}">
              <a16:creationId xmlns:a16="http://schemas.microsoft.com/office/drawing/2014/main" id="{0FE3B642-665C-4B90-B5B2-6C171FE4BB10}"/>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6" name="Shape 9" descr="Euroaqua PKM 60">
          <a:extLst>
            <a:ext uri="{FF2B5EF4-FFF2-40B4-BE49-F238E27FC236}">
              <a16:creationId xmlns:a16="http://schemas.microsoft.com/office/drawing/2014/main" id="{DC652758-2E89-415C-99D1-60C89ADDE5B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7" name="Shape 9" descr="Euroaqua PKM 60">
          <a:extLst>
            <a:ext uri="{FF2B5EF4-FFF2-40B4-BE49-F238E27FC236}">
              <a16:creationId xmlns:a16="http://schemas.microsoft.com/office/drawing/2014/main" id="{0C46CDFF-04FC-4109-86F5-3039BA0A824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78" name="Shape 9" descr="Euroaqua PKM 60">
          <a:extLst>
            <a:ext uri="{FF2B5EF4-FFF2-40B4-BE49-F238E27FC236}">
              <a16:creationId xmlns:a16="http://schemas.microsoft.com/office/drawing/2014/main" id="{1BA90276-DAAD-4D83-8233-018373FAD00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79" name="Shape 7" descr="Euroaqua PKM 60">
          <a:extLst>
            <a:ext uri="{FF2B5EF4-FFF2-40B4-BE49-F238E27FC236}">
              <a16:creationId xmlns:a16="http://schemas.microsoft.com/office/drawing/2014/main" id="{4F77504E-CDA9-4209-BE07-AF5F00B27431}"/>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0" name="Shape 9" descr="Euroaqua PKM 60">
          <a:extLst>
            <a:ext uri="{FF2B5EF4-FFF2-40B4-BE49-F238E27FC236}">
              <a16:creationId xmlns:a16="http://schemas.microsoft.com/office/drawing/2014/main" id="{E706A1DC-AE29-4625-9A9E-1CA21F94817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1" name="Shape 9" descr="Euroaqua PKM 60">
          <a:extLst>
            <a:ext uri="{FF2B5EF4-FFF2-40B4-BE49-F238E27FC236}">
              <a16:creationId xmlns:a16="http://schemas.microsoft.com/office/drawing/2014/main" id="{0811B617-0B9B-4144-B76C-FCDF867D75D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2" name="Shape 9" descr="Euroaqua PKM 60">
          <a:extLst>
            <a:ext uri="{FF2B5EF4-FFF2-40B4-BE49-F238E27FC236}">
              <a16:creationId xmlns:a16="http://schemas.microsoft.com/office/drawing/2014/main" id="{8FC430E4-A97B-411D-A8EC-09FBCDE722D3}"/>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83" name="Shape 7" descr="Euroaqua PKM 60">
          <a:extLst>
            <a:ext uri="{FF2B5EF4-FFF2-40B4-BE49-F238E27FC236}">
              <a16:creationId xmlns:a16="http://schemas.microsoft.com/office/drawing/2014/main" id="{B860FED3-18A5-4A5E-994F-94936CB2393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84" name="Shape 7" descr="Euroaqua PKM 60">
          <a:extLst>
            <a:ext uri="{FF2B5EF4-FFF2-40B4-BE49-F238E27FC236}">
              <a16:creationId xmlns:a16="http://schemas.microsoft.com/office/drawing/2014/main" id="{E0B8B3F9-FC34-4AB0-9131-ECB39157826A}"/>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5" name="Shape 9" descr="Euroaqua PKM 60">
          <a:extLst>
            <a:ext uri="{FF2B5EF4-FFF2-40B4-BE49-F238E27FC236}">
              <a16:creationId xmlns:a16="http://schemas.microsoft.com/office/drawing/2014/main" id="{F40849E7-1357-4716-9E71-D906372F896F}"/>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6" name="Shape 9" descr="Euroaqua PKM 60">
          <a:extLst>
            <a:ext uri="{FF2B5EF4-FFF2-40B4-BE49-F238E27FC236}">
              <a16:creationId xmlns:a16="http://schemas.microsoft.com/office/drawing/2014/main" id="{4352EAA4-544F-4642-8601-B598BA538F0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87" name="Shape 9" descr="Euroaqua PKM 60">
          <a:extLst>
            <a:ext uri="{FF2B5EF4-FFF2-40B4-BE49-F238E27FC236}">
              <a16:creationId xmlns:a16="http://schemas.microsoft.com/office/drawing/2014/main" id="{E4767967-DB74-4D08-824A-5D871620C7A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88" name="Shape 7" descr="Euroaqua PKM 60">
          <a:extLst>
            <a:ext uri="{FF2B5EF4-FFF2-40B4-BE49-F238E27FC236}">
              <a16:creationId xmlns:a16="http://schemas.microsoft.com/office/drawing/2014/main" id="{51700411-DFB9-455D-A6F1-870BEF357A1B}"/>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89" name="Shape 7" descr="Euroaqua PKM 60">
          <a:extLst>
            <a:ext uri="{FF2B5EF4-FFF2-40B4-BE49-F238E27FC236}">
              <a16:creationId xmlns:a16="http://schemas.microsoft.com/office/drawing/2014/main" id="{7A29CC96-2B59-49FF-9EFF-B48CAA4CB648}"/>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0" name="Shape 9" descr="Euroaqua PKM 60">
          <a:extLst>
            <a:ext uri="{FF2B5EF4-FFF2-40B4-BE49-F238E27FC236}">
              <a16:creationId xmlns:a16="http://schemas.microsoft.com/office/drawing/2014/main" id="{633AC616-B56E-4478-8326-2F7126AF43B8}"/>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1" name="Shape 9" descr="Euroaqua PKM 60">
          <a:extLst>
            <a:ext uri="{FF2B5EF4-FFF2-40B4-BE49-F238E27FC236}">
              <a16:creationId xmlns:a16="http://schemas.microsoft.com/office/drawing/2014/main" id="{36A34F14-9C03-45A2-8CA8-E96BF12C3349}"/>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2" name="Shape 9" descr="Euroaqua PKM 60">
          <a:extLst>
            <a:ext uri="{FF2B5EF4-FFF2-40B4-BE49-F238E27FC236}">
              <a16:creationId xmlns:a16="http://schemas.microsoft.com/office/drawing/2014/main" id="{3BB09C49-7329-4100-906B-0C73FDD643D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493" name="Shape 7" descr="Euroaqua PKM 60">
          <a:extLst>
            <a:ext uri="{FF2B5EF4-FFF2-40B4-BE49-F238E27FC236}">
              <a16:creationId xmlns:a16="http://schemas.microsoft.com/office/drawing/2014/main" id="{5C48F287-E570-4552-BF3E-740B7CC0486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494" name="Shape 7" descr="Euroaqua PKM 60">
          <a:extLst>
            <a:ext uri="{FF2B5EF4-FFF2-40B4-BE49-F238E27FC236}">
              <a16:creationId xmlns:a16="http://schemas.microsoft.com/office/drawing/2014/main" id="{716A1163-65C0-47A5-8327-58F50A966D7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5" name="Shape 9" descr="Euroaqua PKM 60">
          <a:extLst>
            <a:ext uri="{FF2B5EF4-FFF2-40B4-BE49-F238E27FC236}">
              <a16:creationId xmlns:a16="http://schemas.microsoft.com/office/drawing/2014/main" id="{ED2AABCC-BDF7-4D07-B910-56B0CD4A8FE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6" name="Shape 9" descr="Euroaqua PKM 60">
          <a:extLst>
            <a:ext uri="{FF2B5EF4-FFF2-40B4-BE49-F238E27FC236}">
              <a16:creationId xmlns:a16="http://schemas.microsoft.com/office/drawing/2014/main" id="{80368BC1-AB66-4A2B-8ED2-4EBA46934F7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7" name="Shape 9" descr="Euroaqua PKM 60">
          <a:extLst>
            <a:ext uri="{FF2B5EF4-FFF2-40B4-BE49-F238E27FC236}">
              <a16:creationId xmlns:a16="http://schemas.microsoft.com/office/drawing/2014/main" id="{789D58F2-31CD-4B9A-A48D-16F59C2883F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8" name="Shape 9" descr="Euroaqua PKM 60">
          <a:extLst>
            <a:ext uri="{FF2B5EF4-FFF2-40B4-BE49-F238E27FC236}">
              <a16:creationId xmlns:a16="http://schemas.microsoft.com/office/drawing/2014/main" id="{60472640-1AA1-4CF5-AAAB-EAA97C60BB7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499" name="Shape 9" descr="Euroaqua PKM 60">
          <a:extLst>
            <a:ext uri="{FF2B5EF4-FFF2-40B4-BE49-F238E27FC236}">
              <a16:creationId xmlns:a16="http://schemas.microsoft.com/office/drawing/2014/main" id="{10EAB9BC-CB09-413C-A2D2-6ED70CF01A95}"/>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0" name="Shape 9" descr="Euroaqua PKM 60">
          <a:extLst>
            <a:ext uri="{FF2B5EF4-FFF2-40B4-BE49-F238E27FC236}">
              <a16:creationId xmlns:a16="http://schemas.microsoft.com/office/drawing/2014/main" id="{C9931B04-E509-42E2-955B-E182E53DA27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501" name="Shape 7" descr="Euroaqua PKM 60">
          <a:extLst>
            <a:ext uri="{FF2B5EF4-FFF2-40B4-BE49-F238E27FC236}">
              <a16:creationId xmlns:a16="http://schemas.microsoft.com/office/drawing/2014/main" id="{C289A319-49E3-42CA-91AF-0F1C1D73DF7D}"/>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502" name="Shape 7" descr="Euroaqua PKM 60">
          <a:extLst>
            <a:ext uri="{FF2B5EF4-FFF2-40B4-BE49-F238E27FC236}">
              <a16:creationId xmlns:a16="http://schemas.microsoft.com/office/drawing/2014/main" id="{35CB6D07-827D-47E7-AE6E-1C4B6365F96D}"/>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3" name="Shape 9" descr="Euroaqua PKM 60">
          <a:extLst>
            <a:ext uri="{FF2B5EF4-FFF2-40B4-BE49-F238E27FC236}">
              <a16:creationId xmlns:a16="http://schemas.microsoft.com/office/drawing/2014/main" id="{D8581D31-9384-4F68-B6EB-F3008378DD0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4" name="Shape 9" descr="Euroaqua PKM 60">
          <a:extLst>
            <a:ext uri="{FF2B5EF4-FFF2-40B4-BE49-F238E27FC236}">
              <a16:creationId xmlns:a16="http://schemas.microsoft.com/office/drawing/2014/main" id="{44DA64B4-BBA0-44D2-8088-F399B1DCE64E}"/>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5" name="Shape 9" descr="Euroaqua PKM 60">
          <a:extLst>
            <a:ext uri="{FF2B5EF4-FFF2-40B4-BE49-F238E27FC236}">
              <a16:creationId xmlns:a16="http://schemas.microsoft.com/office/drawing/2014/main" id="{B991BB8E-922D-4620-BDE5-C81B1FC27EED}"/>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506" name="Shape 7" descr="Euroaqua PKM 60">
          <a:extLst>
            <a:ext uri="{FF2B5EF4-FFF2-40B4-BE49-F238E27FC236}">
              <a16:creationId xmlns:a16="http://schemas.microsoft.com/office/drawing/2014/main" id="{149CCEFC-42FB-455A-A223-8C51B4444617}"/>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507" name="Shape 7" descr="Euroaqua PKM 60">
          <a:extLst>
            <a:ext uri="{FF2B5EF4-FFF2-40B4-BE49-F238E27FC236}">
              <a16:creationId xmlns:a16="http://schemas.microsoft.com/office/drawing/2014/main" id="{C7A1FD53-2CD1-4911-AA1C-80A0A4A8E21F}"/>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8" name="Shape 9" descr="Euroaqua PKM 60">
          <a:extLst>
            <a:ext uri="{FF2B5EF4-FFF2-40B4-BE49-F238E27FC236}">
              <a16:creationId xmlns:a16="http://schemas.microsoft.com/office/drawing/2014/main" id="{9DF1F4C1-4B67-496E-BF8F-DB2DA9CAE41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09" name="Shape 9" descr="Euroaqua PKM 60">
          <a:extLst>
            <a:ext uri="{FF2B5EF4-FFF2-40B4-BE49-F238E27FC236}">
              <a16:creationId xmlns:a16="http://schemas.microsoft.com/office/drawing/2014/main" id="{592DBF76-CD41-4BB8-BA5D-7164FECEC1B4}"/>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10" name="Shape 9" descr="Euroaqua PKM 60">
          <a:extLst>
            <a:ext uri="{FF2B5EF4-FFF2-40B4-BE49-F238E27FC236}">
              <a16:creationId xmlns:a16="http://schemas.microsoft.com/office/drawing/2014/main" id="{7B96F322-9E2D-47D8-B511-22C24905D490}"/>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511" name="Shape 7" descr="Euroaqua PKM 60">
          <a:extLst>
            <a:ext uri="{FF2B5EF4-FFF2-40B4-BE49-F238E27FC236}">
              <a16:creationId xmlns:a16="http://schemas.microsoft.com/office/drawing/2014/main" id="{7E2357C5-A38F-4F5D-9BFF-633606562DBC}"/>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285750" cy="1152525"/>
    <xdr:sp macro="" textlink="">
      <xdr:nvSpPr>
        <xdr:cNvPr id="1512" name="Shape 7" descr="Euroaqua PKM 60">
          <a:extLst>
            <a:ext uri="{FF2B5EF4-FFF2-40B4-BE49-F238E27FC236}">
              <a16:creationId xmlns:a16="http://schemas.microsoft.com/office/drawing/2014/main" id="{2E788E16-D0E7-4A1B-BFA1-855FCEBA1B05}"/>
            </a:ext>
          </a:extLst>
        </xdr:cNvPr>
        <xdr:cNvSpPr/>
      </xdr:nvSpPr>
      <xdr:spPr>
        <a:xfrm>
          <a:off x="2326005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13" name="Shape 9" descr="Euroaqua PKM 60">
          <a:extLst>
            <a:ext uri="{FF2B5EF4-FFF2-40B4-BE49-F238E27FC236}">
              <a16:creationId xmlns:a16="http://schemas.microsoft.com/office/drawing/2014/main" id="{C412CBA2-BB9F-4D98-95A1-E28B3A7D5562}"/>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14" name="Shape 9" descr="Euroaqua PKM 60">
          <a:extLst>
            <a:ext uri="{FF2B5EF4-FFF2-40B4-BE49-F238E27FC236}">
              <a16:creationId xmlns:a16="http://schemas.microsoft.com/office/drawing/2014/main" id="{F39C5292-02DA-4420-B7F2-2C03F16AC666}"/>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6</xdr:col>
      <xdr:colOff>0</xdr:colOff>
      <xdr:row>14</xdr:row>
      <xdr:rowOff>0</xdr:rowOff>
    </xdr:from>
    <xdr:ext cx="314325" cy="1133475"/>
    <xdr:sp macro="" textlink="">
      <xdr:nvSpPr>
        <xdr:cNvPr id="1515" name="Shape 9" descr="Euroaqua PKM 60">
          <a:extLst>
            <a:ext uri="{FF2B5EF4-FFF2-40B4-BE49-F238E27FC236}">
              <a16:creationId xmlns:a16="http://schemas.microsoft.com/office/drawing/2014/main" id="{EE1F61C4-E416-4202-979A-17DEE5D0F39B}"/>
            </a:ext>
          </a:extLst>
        </xdr:cNvPr>
        <xdr:cNvSpPr/>
      </xdr:nvSpPr>
      <xdr:spPr>
        <a:xfrm>
          <a:off x="23260050" y="40119300"/>
          <a:ext cx="314325" cy="113347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5</xdr:col>
      <xdr:colOff>1242060</xdr:colOff>
      <xdr:row>14</xdr:row>
      <xdr:rowOff>0</xdr:rowOff>
    </xdr:from>
    <xdr:ext cx="285750" cy="1152525"/>
    <xdr:sp macro="" textlink="">
      <xdr:nvSpPr>
        <xdr:cNvPr id="1516" name="Shape 7" descr="Euroaqua PKM 60">
          <a:extLst>
            <a:ext uri="{FF2B5EF4-FFF2-40B4-BE49-F238E27FC236}">
              <a16:creationId xmlns:a16="http://schemas.microsoft.com/office/drawing/2014/main" id="{34669CAA-8A9A-4A20-BD60-4CCB88AD60CE}"/>
            </a:ext>
          </a:extLst>
        </xdr:cNvPr>
        <xdr:cNvSpPr/>
      </xdr:nvSpPr>
      <xdr:spPr>
        <a:xfrm>
          <a:off x="22158960" y="40119300"/>
          <a:ext cx="285750" cy="1152525"/>
        </a:xfrm>
        <a:prstGeom prst="rect">
          <a:avLst/>
        </a:prstGeom>
        <a:noFill/>
        <a:ln>
          <a:noFill/>
        </a:ln>
      </xdr:spPr>
      <xdr:txBody>
        <a:bodyPr spcFirstLastPara="1" wrap="square" lIns="91425" tIns="45700" rIns="91425" bIns="45700" anchor="t" anchorCtr="0">
          <a:noAutofit/>
        </a:bodyPr>
        <a:lstStyle/>
        <a:p>
          <a:pPr marL="0" lvl="0" indent="0" algn="l" rtl="0">
            <a:spcBef>
              <a:spcPts val="0"/>
            </a:spcBef>
            <a:spcAft>
              <a:spcPts val="0"/>
            </a:spcAft>
            <a:buNone/>
          </a:pPr>
          <a:endParaRPr sz="1100"/>
        </a:p>
      </xdr:txBody>
    </xdr:sp>
    <xdr:clientData fLocksWithSheet="0"/>
  </xdr:oneCellAnchor>
  <xdr:oneCellAnchor>
    <xdr:from>
      <xdr:col>2</xdr:col>
      <xdr:colOff>0</xdr:colOff>
      <xdr:row>13</xdr:row>
      <xdr:rowOff>0</xdr:rowOff>
    </xdr:from>
    <xdr:ext cx="306705" cy="1125337"/>
    <xdr:sp macro="" textlink="">
      <xdr:nvSpPr>
        <xdr:cNvPr id="1518" name="bigpic" descr="Euroaqua PKM 60">
          <a:extLst>
            <a:ext uri="{FF2B5EF4-FFF2-40B4-BE49-F238E27FC236}">
              <a16:creationId xmlns:a16="http://schemas.microsoft.com/office/drawing/2014/main" id="{3F24C7FE-F11C-43AD-8501-2378C4795714}"/>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1" name="bigpic" descr="Euroaqua PKM 60">
          <a:extLst>
            <a:ext uri="{FF2B5EF4-FFF2-40B4-BE49-F238E27FC236}">
              <a16:creationId xmlns:a16="http://schemas.microsoft.com/office/drawing/2014/main" id="{E0796B23-0970-4CBC-AD39-3089275ED138}"/>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2" name="bigpic" descr="Euroaqua PKM 60">
          <a:extLst>
            <a:ext uri="{FF2B5EF4-FFF2-40B4-BE49-F238E27FC236}">
              <a16:creationId xmlns:a16="http://schemas.microsoft.com/office/drawing/2014/main" id="{93563BDE-A517-476A-97EA-29093039E4A1}"/>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3" name="bigpic" descr="Euroaqua PKM 60">
          <a:extLst>
            <a:ext uri="{FF2B5EF4-FFF2-40B4-BE49-F238E27FC236}">
              <a16:creationId xmlns:a16="http://schemas.microsoft.com/office/drawing/2014/main" id="{B33914A6-B91F-4EF7-B258-A8AD49C31E0A}"/>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4" name="bigpic" descr="Euroaqua PKM 60">
          <a:extLst>
            <a:ext uri="{FF2B5EF4-FFF2-40B4-BE49-F238E27FC236}">
              <a16:creationId xmlns:a16="http://schemas.microsoft.com/office/drawing/2014/main" id="{6D6B498A-381C-4CD3-9B8E-BBA448AC10B2}"/>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5" name="bigpic" descr="Euroaqua PKM 60">
          <a:extLst>
            <a:ext uri="{FF2B5EF4-FFF2-40B4-BE49-F238E27FC236}">
              <a16:creationId xmlns:a16="http://schemas.microsoft.com/office/drawing/2014/main" id="{4566AE39-4FF3-4B40-9A22-3D529D144323}"/>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6" name="bigpic" descr="Euroaqua PKM 60">
          <a:extLst>
            <a:ext uri="{FF2B5EF4-FFF2-40B4-BE49-F238E27FC236}">
              <a16:creationId xmlns:a16="http://schemas.microsoft.com/office/drawing/2014/main" id="{6491F75B-CAF7-4B8F-96A4-7FF22C613091}"/>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7" name="bigpic" descr="Euroaqua PKM 60">
          <a:extLst>
            <a:ext uri="{FF2B5EF4-FFF2-40B4-BE49-F238E27FC236}">
              <a16:creationId xmlns:a16="http://schemas.microsoft.com/office/drawing/2014/main" id="{04FA2EAC-2379-4481-A306-D19350FA46E9}"/>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8" name="bigpic" descr="Euroaqua PKM 60">
          <a:extLst>
            <a:ext uri="{FF2B5EF4-FFF2-40B4-BE49-F238E27FC236}">
              <a16:creationId xmlns:a16="http://schemas.microsoft.com/office/drawing/2014/main" id="{C43335E2-0DE8-4006-8B67-DCA21BA10C44}"/>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29" name="bigpic" descr="Euroaqua PKM 60">
          <a:extLst>
            <a:ext uri="{FF2B5EF4-FFF2-40B4-BE49-F238E27FC236}">
              <a16:creationId xmlns:a16="http://schemas.microsoft.com/office/drawing/2014/main" id="{6379361C-8E9B-49FB-9BE1-9ED80D5468A5}"/>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0" name="bigpic" descr="Euroaqua PKM 60">
          <a:extLst>
            <a:ext uri="{FF2B5EF4-FFF2-40B4-BE49-F238E27FC236}">
              <a16:creationId xmlns:a16="http://schemas.microsoft.com/office/drawing/2014/main" id="{E36B9B02-4D63-4E62-AC36-8ACEC8C9DD93}"/>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1" name="bigpic" descr="Euroaqua PKM 60">
          <a:extLst>
            <a:ext uri="{FF2B5EF4-FFF2-40B4-BE49-F238E27FC236}">
              <a16:creationId xmlns:a16="http://schemas.microsoft.com/office/drawing/2014/main" id="{9F42BCCE-F42F-4AB2-A14D-0EFAD0BA2FB4}"/>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2" name="bigpic" descr="Euroaqua PKM 60">
          <a:extLst>
            <a:ext uri="{FF2B5EF4-FFF2-40B4-BE49-F238E27FC236}">
              <a16:creationId xmlns:a16="http://schemas.microsoft.com/office/drawing/2014/main" id="{59BB73DF-31B6-49DF-A11F-415430FD4E3F}"/>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3" name="bigpic" descr="Euroaqua PKM 60">
          <a:extLst>
            <a:ext uri="{FF2B5EF4-FFF2-40B4-BE49-F238E27FC236}">
              <a16:creationId xmlns:a16="http://schemas.microsoft.com/office/drawing/2014/main" id="{B8610D0B-CCE2-4AE3-9584-871F1EA13CB7}"/>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4" name="bigpic" descr="Euroaqua PKM 60">
          <a:extLst>
            <a:ext uri="{FF2B5EF4-FFF2-40B4-BE49-F238E27FC236}">
              <a16:creationId xmlns:a16="http://schemas.microsoft.com/office/drawing/2014/main" id="{DEB1EE73-ABD8-4961-957D-A838FBAD476B}"/>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5" name="bigpic" descr="Euroaqua PKM 60">
          <a:extLst>
            <a:ext uri="{FF2B5EF4-FFF2-40B4-BE49-F238E27FC236}">
              <a16:creationId xmlns:a16="http://schemas.microsoft.com/office/drawing/2014/main" id="{703AF6FB-2C01-406C-B92A-72D84D590380}"/>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6" name="bigpic" descr="Euroaqua PKM 60">
          <a:extLst>
            <a:ext uri="{FF2B5EF4-FFF2-40B4-BE49-F238E27FC236}">
              <a16:creationId xmlns:a16="http://schemas.microsoft.com/office/drawing/2014/main" id="{DB8AE9BB-BAA2-4FEE-8A77-B8C323D4BA42}"/>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13</xdr:row>
      <xdr:rowOff>0</xdr:rowOff>
    </xdr:from>
    <xdr:ext cx="306705" cy="1125337"/>
    <xdr:sp macro="" textlink="">
      <xdr:nvSpPr>
        <xdr:cNvPr id="1537" name="bigpic" descr="Euroaqua PKM 60">
          <a:extLst>
            <a:ext uri="{FF2B5EF4-FFF2-40B4-BE49-F238E27FC236}">
              <a16:creationId xmlns:a16="http://schemas.microsoft.com/office/drawing/2014/main" id="{1F03FBD6-B835-4ABE-89A0-8898C273ABAB}"/>
            </a:ext>
          </a:extLst>
        </xdr:cNvPr>
        <xdr:cNvSpPr>
          <a:spLocks noChangeAspect="1" noChangeArrowheads="1"/>
        </xdr:cNvSpPr>
      </xdr:nvSpPr>
      <xdr:spPr bwMode="auto">
        <a:xfrm>
          <a:off x="9296400" y="1719072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0</xdr:colOff>
      <xdr:row>14</xdr:row>
      <xdr:rowOff>0</xdr:rowOff>
    </xdr:from>
    <xdr:ext cx="306705" cy="1125337"/>
    <xdr:sp macro="" textlink="">
      <xdr:nvSpPr>
        <xdr:cNvPr id="1538" name="bigpic" descr="Euroaqua PKM 60">
          <a:extLst>
            <a:ext uri="{FF2B5EF4-FFF2-40B4-BE49-F238E27FC236}">
              <a16:creationId xmlns:a16="http://schemas.microsoft.com/office/drawing/2014/main" id="{B16B3463-D477-4BF6-9F12-1E8B6ACF1C2C}"/>
            </a:ext>
          </a:extLst>
        </xdr:cNvPr>
        <xdr:cNvSpPr>
          <a:spLocks noChangeAspect="1" noChangeArrowheads="1"/>
        </xdr:cNvSpPr>
      </xdr:nvSpPr>
      <xdr:spPr bwMode="auto">
        <a:xfrm>
          <a:off x="9296400" y="216408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oneCellAnchor>
    <xdr:from>
      <xdr:col>2</xdr:col>
      <xdr:colOff>57150</xdr:colOff>
      <xdr:row>14</xdr:row>
      <xdr:rowOff>0</xdr:rowOff>
    </xdr:from>
    <xdr:ext cx="306705" cy="1125337"/>
    <xdr:sp macro="" textlink="">
      <xdr:nvSpPr>
        <xdr:cNvPr id="1539" name="bigpic" descr="Euroaqua PKM 60">
          <a:extLst>
            <a:ext uri="{FF2B5EF4-FFF2-40B4-BE49-F238E27FC236}">
              <a16:creationId xmlns:a16="http://schemas.microsoft.com/office/drawing/2014/main" id="{49D6E516-A570-4E7E-80FC-1C725F20F31B}"/>
            </a:ext>
          </a:extLst>
        </xdr:cNvPr>
        <xdr:cNvSpPr>
          <a:spLocks noChangeAspect="1" noChangeArrowheads="1"/>
        </xdr:cNvSpPr>
      </xdr:nvSpPr>
      <xdr:spPr bwMode="auto">
        <a:xfrm>
          <a:off x="9353550" y="21640800"/>
          <a:ext cx="306705" cy="1125337"/>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x-none"/>
        </a:p>
      </xdr:txBody>
    </xdr:sp>
    <xdr:clientData/>
  </xdr:oneCellAnchor>
  <xdr:twoCellAnchor editAs="oneCell">
    <xdr:from>
      <xdr:col>3</xdr:col>
      <xdr:colOff>523008</xdr:colOff>
      <xdr:row>6</xdr:row>
      <xdr:rowOff>1971222</xdr:rowOff>
    </xdr:from>
    <xdr:to>
      <xdr:col>3</xdr:col>
      <xdr:colOff>2713181</xdr:colOff>
      <xdr:row>6</xdr:row>
      <xdr:rowOff>3489411</xdr:rowOff>
    </xdr:to>
    <xdr:pic>
      <xdr:nvPicPr>
        <xdr:cNvPr id="1520" name="Рисунок 1519">
          <a:extLst>
            <a:ext uri="{FF2B5EF4-FFF2-40B4-BE49-F238E27FC236}">
              <a16:creationId xmlns:a16="http://schemas.microsoft.com/office/drawing/2014/main" id="{84590185-C8E1-C99F-3D16-4C32BEC67A85}"/>
            </a:ext>
          </a:extLst>
        </xdr:cNvPr>
        <xdr:cNvPicPr>
          <a:picLocks noChangeAspect="1"/>
        </xdr:cNvPicPr>
      </xdr:nvPicPr>
      <xdr:blipFill>
        <a:blip xmlns:r="http://schemas.openxmlformats.org/officeDocument/2006/relationships" r:embed="rId1"/>
        <a:stretch>
          <a:fillRect/>
        </a:stretch>
      </xdr:blipFill>
      <xdr:spPr>
        <a:xfrm>
          <a:off x="22401644" y="10745767"/>
          <a:ext cx="2190173" cy="1518189"/>
        </a:xfrm>
        <a:prstGeom prst="rect">
          <a:avLst/>
        </a:prstGeom>
      </xdr:spPr>
    </xdr:pic>
    <xdr:clientData/>
  </xdr:twoCellAnchor>
  <xdr:twoCellAnchor editAs="oneCell">
    <xdr:from>
      <xdr:col>3</xdr:col>
      <xdr:colOff>1010227</xdr:colOff>
      <xdr:row>7</xdr:row>
      <xdr:rowOff>1067954</xdr:rowOff>
    </xdr:from>
    <xdr:to>
      <xdr:col>3</xdr:col>
      <xdr:colOff>2010058</xdr:colOff>
      <xdr:row>7</xdr:row>
      <xdr:rowOff>2506735</xdr:rowOff>
    </xdr:to>
    <xdr:pic>
      <xdr:nvPicPr>
        <xdr:cNvPr id="1544" name="Рисунок 1543">
          <a:extLst>
            <a:ext uri="{FF2B5EF4-FFF2-40B4-BE49-F238E27FC236}">
              <a16:creationId xmlns:a16="http://schemas.microsoft.com/office/drawing/2014/main" id="{732D4C27-EBFA-52C6-F399-0DF2B643B04B}"/>
            </a:ext>
          </a:extLst>
        </xdr:cNvPr>
        <xdr:cNvPicPr>
          <a:picLocks noChangeAspect="1"/>
        </xdr:cNvPicPr>
      </xdr:nvPicPr>
      <xdr:blipFill>
        <a:blip xmlns:r="http://schemas.openxmlformats.org/officeDocument/2006/relationships" r:embed="rId2"/>
        <a:stretch>
          <a:fillRect/>
        </a:stretch>
      </xdr:blipFill>
      <xdr:spPr>
        <a:xfrm>
          <a:off x="22888863" y="15037954"/>
          <a:ext cx="999831" cy="1438781"/>
        </a:xfrm>
        <a:prstGeom prst="rect">
          <a:avLst/>
        </a:prstGeom>
      </xdr:spPr>
    </xdr:pic>
    <xdr:clientData/>
  </xdr:twoCellAnchor>
  <xdr:twoCellAnchor editAs="oneCell">
    <xdr:from>
      <xdr:col>3</xdr:col>
      <xdr:colOff>1010227</xdr:colOff>
      <xdr:row>8</xdr:row>
      <xdr:rowOff>1039091</xdr:rowOff>
    </xdr:from>
    <xdr:to>
      <xdr:col>3</xdr:col>
      <xdr:colOff>2131988</xdr:colOff>
      <xdr:row>8</xdr:row>
      <xdr:rowOff>2965594</xdr:rowOff>
    </xdr:to>
    <xdr:pic>
      <xdr:nvPicPr>
        <xdr:cNvPr id="1545" name="Рисунок 1544">
          <a:extLst>
            <a:ext uri="{FF2B5EF4-FFF2-40B4-BE49-F238E27FC236}">
              <a16:creationId xmlns:a16="http://schemas.microsoft.com/office/drawing/2014/main" id="{33BAAC4E-52D6-EEDC-10FF-4650D5F2D372}"/>
            </a:ext>
          </a:extLst>
        </xdr:cNvPr>
        <xdr:cNvPicPr>
          <a:picLocks noChangeAspect="1"/>
        </xdr:cNvPicPr>
      </xdr:nvPicPr>
      <xdr:blipFill>
        <a:blip xmlns:r="http://schemas.openxmlformats.org/officeDocument/2006/relationships" r:embed="rId3"/>
        <a:stretch>
          <a:fillRect/>
        </a:stretch>
      </xdr:blipFill>
      <xdr:spPr>
        <a:xfrm>
          <a:off x="22888863" y="18588182"/>
          <a:ext cx="1121761" cy="1926503"/>
        </a:xfrm>
        <a:prstGeom prst="rect">
          <a:avLst/>
        </a:prstGeom>
      </xdr:spPr>
    </xdr:pic>
    <xdr:clientData/>
  </xdr:twoCellAnchor>
  <xdr:twoCellAnchor editAs="oneCell">
    <xdr:from>
      <xdr:col>3</xdr:col>
      <xdr:colOff>1067955</xdr:colOff>
      <xdr:row>9</xdr:row>
      <xdr:rowOff>1154545</xdr:rowOff>
    </xdr:from>
    <xdr:to>
      <xdr:col>3</xdr:col>
      <xdr:colOff>2019013</xdr:colOff>
      <xdr:row>9</xdr:row>
      <xdr:rowOff>3111531</xdr:rowOff>
    </xdr:to>
    <xdr:pic>
      <xdr:nvPicPr>
        <xdr:cNvPr id="1546" name="Рисунок 1545">
          <a:extLst>
            <a:ext uri="{FF2B5EF4-FFF2-40B4-BE49-F238E27FC236}">
              <a16:creationId xmlns:a16="http://schemas.microsoft.com/office/drawing/2014/main" id="{CFDFB109-4AEB-862E-2EE0-630564EAD29E}"/>
            </a:ext>
          </a:extLst>
        </xdr:cNvPr>
        <xdr:cNvPicPr>
          <a:picLocks noChangeAspect="1"/>
        </xdr:cNvPicPr>
      </xdr:nvPicPr>
      <xdr:blipFill>
        <a:blip xmlns:r="http://schemas.openxmlformats.org/officeDocument/2006/relationships" r:embed="rId4"/>
        <a:stretch>
          <a:fillRect/>
        </a:stretch>
      </xdr:blipFill>
      <xdr:spPr>
        <a:xfrm>
          <a:off x="22946591" y="22282727"/>
          <a:ext cx="951058" cy="1956986"/>
        </a:xfrm>
        <a:prstGeom prst="rect">
          <a:avLst/>
        </a:prstGeom>
      </xdr:spPr>
    </xdr:pic>
    <xdr:clientData/>
  </xdr:twoCellAnchor>
  <xdr:twoCellAnchor editAs="oneCell">
    <xdr:from>
      <xdr:col>3</xdr:col>
      <xdr:colOff>1067955</xdr:colOff>
      <xdr:row>10</xdr:row>
      <xdr:rowOff>1212272</xdr:rowOff>
    </xdr:from>
    <xdr:to>
      <xdr:col>3</xdr:col>
      <xdr:colOff>2396998</xdr:colOff>
      <xdr:row>10</xdr:row>
      <xdr:rowOff>1992628</xdr:rowOff>
    </xdr:to>
    <xdr:pic>
      <xdr:nvPicPr>
        <xdr:cNvPr id="1547" name="Рисунок 1546">
          <a:extLst>
            <a:ext uri="{FF2B5EF4-FFF2-40B4-BE49-F238E27FC236}">
              <a16:creationId xmlns:a16="http://schemas.microsoft.com/office/drawing/2014/main" id="{52FF9EA8-7214-8CEC-D12D-9D57395AC8D5}"/>
            </a:ext>
          </a:extLst>
        </xdr:cNvPr>
        <xdr:cNvPicPr>
          <a:picLocks noChangeAspect="1"/>
        </xdr:cNvPicPr>
      </xdr:nvPicPr>
      <xdr:blipFill>
        <a:blip xmlns:r="http://schemas.openxmlformats.org/officeDocument/2006/relationships" r:embed="rId5"/>
        <a:stretch>
          <a:fillRect/>
        </a:stretch>
      </xdr:blipFill>
      <xdr:spPr>
        <a:xfrm>
          <a:off x="22946591" y="27535908"/>
          <a:ext cx="1329043" cy="780356"/>
        </a:xfrm>
        <a:prstGeom prst="rect">
          <a:avLst/>
        </a:prstGeom>
      </xdr:spPr>
    </xdr:pic>
    <xdr:clientData/>
  </xdr:twoCellAnchor>
  <xdr:twoCellAnchor editAs="oneCell">
    <xdr:from>
      <xdr:col>3</xdr:col>
      <xdr:colOff>1010227</xdr:colOff>
      <xdr:row>11</xdr:row>
      <xdr:rowOff>1356591</xdr:rowOff>
    </xdr:from>
    <xdr:to>
      <xdr:col>3</xdr:col>
      <xdr:colOff>2814799</xdr:colOff>
      <xdr:row>11</xdr:row>
      <xdr:rowOff>2581993</xdr:rowOff>
    </xdr:to>
    <xdr:pic>
      <xdr:nvPicPr>
        <xdr:cNvPr id="1549" name="Рисунок 1548">
          <a:extLst>
            <a:ext uri="{FF2B5EF4-FFF2-40B4-BE49-F238E27FC236}">
              <a16:creationId xmlns:a16="http://schemas.microsoft.com/office/drawing/2014/main" id="{8F0FE94D-6B6A-97B3-662D-D15CAA5DB1AA}"/>
            </a:ext>
          </a:extLst>
        </xdr:cNvPr>
        <xdr:cNvPicPr>
          <a:picLocks noChangeAspect="1"/>
        </xdr:cNvPicPr>
      </xdr:nvPicPr>
      <xdr:blipFill>
        <a:blip xmlns:r="http://schemas.openxmlformats.org/officeDocument/2006/relationships" r:embed="rId6"/>
        <a:stretch>
          <a:fillRect/>
        </a:stretch>
      </xdr:blipFill>
      <xdr:spPr>
        <a:xfrm>
          <a:off x="22888863" y="32875682"/>
          <a:ext cx="1804572" cy="1225402"/>
        </a:xfrm>
        <a:prstGeom prst="rect">
          <a:avLst/>
        </a:prstGeom>
      </xdr:spPr>
    </xdr:pic>
    <xdr:clientData/>
  </xdr:twoCellAnchor>
  <xdr:twoCellAnchor editAs="oneCell">
    <xdr:from>
      <xdr:col>3</xdr:col>
      <xdr:colOff>808182</xdr:colOff>
      <xdr:row>12</xdr:row>
      <xdr:rowOff>894773</xdr:rowOff>
    </xdr:from>
    <xdr:to>
      <xdr:col>3</xdr:col>
      <xdr:colOff>2064067</xdr:colOff>
      <xdr:row>12</xdr:row>
      <xdr:rowOff>2461581</xdr:rowOff>
    </xdr:to>
    <xdr:pic>
      <xdr:nvPicPr>
        <xdr:cNvPr id="1550" name="Рисунок 1549">
          <a:extLst>
            <a:ext uri="{FF2B5EF4-FFF2-40B4-BE49-F238E27FC236}">
              <a16:creationId xmlns:a16="http://schemas.microsoft.com/office/drawing/2014/main" id="{DD837F67-32AD-B538-390D-022D95386D24}"/>
            </a:ext>
          </a:extLst>
        </xdr:cNvPr>
        <xdr:cNvPicPr>
          <a:picLocks noChangeAspect="1"/>
        </xdr:cNvPicPr>
      </xdr:nvPicPr>
      <xdr:blipFill>
        <a:blip xmlns:r="http://schemas.openxmlformats.org/officeDocument/2006/relationships" r:embed="rId7"/>
        <a:stretch>
          <a:fillRect/>
        </a:stretch>
      </xdr:blipFill>
      <xdr:spPr>
        <a:xfrm>
          <a:off x="22686818" y="36830000"/>
          <a:ext cx="1255885" cy="1566808"/>
        </a:xfrm>
        <a:prstGeom prst="rect">
          <a:avLst/>
        </a:prstGeom>
      </xdr:spPr>
    </xdr:pic>
    <xdr:clientData/>
  </xdr:twoCellAnchor>
  <xdr:twoCellAnchor editAs="oneCell">
    <xdr:from>
      <xdr:col>3</xdr:col>
      <xdr:colOff>1241137</xdr:colOff>
      <xdr:row>13</xdr:row>
      <xdr:rowOff>1789545</xdr:rowOff>
    </xdr:from>
    <xdr:to>
      <xdr:col>3</xdr:col>
      <xdr:colOff>2167809</xdr:colOff>
      <xdr:row>13</xdr:row>
      <xdr:rowOff>3417318</xdr:rowOff>
    </xdr:to>
    <xdr:pic>
      <xdr:nvPicPr>
        <xdr:cNvPr id="1554" name="Рисунок 1553">
          <a:extLst>
            <a:ext uri="{FF2B5EF4-FFF2-40B4-BE49-F238E27FC236}">
              <a16:creationId xmlns:a16="http://schemas.microsoft.com/office/drawing/2014/main" id="{88B091DC-AA50-2AB9-1DBF-D01809F4041B}"/>
            </a:ext>
          </a:extLst>
        </xdr:cNvPr>
        <xdr:cNvPicPr>
          <a:picLocks noChangeAspect="1"/>
        </xdr:cNvPicPr>
      </xdr:nvPicPr>
      <xdr:blipFill>
        <a:blip xmlns:r="http://schemas.openxmlformats.org/officeDocument/2006/relationships" r:embed="rId8"/>
        <a:stretch>
          <a:fillRect/>
        </a:stretch>
      </xdr:blipFill>
      <xdr:spPr>
        <a:xfrm>
          <a:off x="23119773" y="41303863"/>
          <a:ext cx="926672" cy="1627773"/>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61"/>
  <sheetViews>
    <sheetView topLeftCell="D21" zoomScale="71" zoomScaleNormal="71" zoomScaleSheetLayoutView="10" workbookViewId="0">
      <selection sqref="A1:J29"/>
    </sheetView>
  </sheetViews>
  <sheetFormatPr defaultColWidth="14.42578125" defaultRowHeight="15" customHeight="1"/>
  <cols>
    <col min="1" max="1" width="18" customWidth="1"/>
    <col min="2" max="2" width="86.42578125" style="17" customWidth="1"/>
    <col min="3" max="3" width="254.28515625" style="17" customWidth="1"/>
    <col min="4" max="4" width="84.5703125" style="12" customWidth="1"/>
    <col min="5" max="5" width="73.85546875" customWidth="1"/>
    <col min="6" max="6" width="35.140625" customWidth="1"/>
    <col min="7" max="7" width="39" customWidth="1"/>
    <col min="8" max="8" width="67.28515625" customWidth="1"/>
    <col min="9" max="9" width="38.85546875" customWidth="1"/>
    <col min="10" max="10" width="50.28515625" customWidth="1"/>
    <col min="11" max="14" width="8.7109375" customWidth="1"/>
  </cols>
  <sheetData>
    <row r="1" spans="1:14" ht="45.75" customHeight="1">
      <c r="A1" s="134" t="s">
        <v>35</v>
      </c>
      <c r="B1" s="135"/>
      <c r="C1" s="135"/>
      <c r="D1" s="135"/>
      <c r="E1" s="9"/>
      <c r="F1" s="1"/>
      <c r="G1" s="1"/>
      <c r="H1" s="1"/>
      <c r="I1" s="1"/>
      <c r="J1" s="1"/>
      <c r="K1" s="2"/>
      <c r="L1" s="2"/>
      <c r="M1" s="2"/>
      <c r="N1" s="2"/>
    </row>
    <row r="2" spans="1:14" ht="72.599999999999994" customHeight="1">
      <c r="A2" s="136" t="s">
        <v>23</v>
      </c>
      <c r="B2" s="135"/>
      <c r="C2" s="135"/>
      <c r="D2" s="135"/>
      <c r="E2" s="135"/>
      <c r="F2" s="1"/>
      <c r="G2" s="1"/>
      <c r="H2" s="1"/>
      <c r="I2" s="1"/>
      <c r="J2" s="1"/>
      <c r="K2" s="2"/>
      <c r="L2" s="2"/>
      <c r="M2" s="2"/>
      <c r="N2" s="2"/>
    </row>
    <row r="3" spans="1:14" ht="35.450000000000003" customHeight="1">
      <c r="A3" s="137" t="s">
        <v>0</v>
      </c>
      <c r="B3" s="126"/>
      <c r="C3" s="126"/>
      <c r="D3" s="126"/>
      <c r="F3" s="1"/>
      <c r="G3" s="1"/>
      <c r="H3" s="1"/>
      <c r="I3" s="1"/>
      <c r="J3" s="1"/>
      <c r="K3" s="2"/>
      <c r="L3" s="2"/>
      <c r="M3" s="2"/>
      <c r="N3" s="2"/>
    </row>
    <row r="4" spans="1:14" ht="119.45" customHeight="1" thickBot="1">
      <c r="A4" s="138" t="s">
        <v>14</v>
      </c>
      <c r="B4" s="126"/>
      <c r="C4" s="126"/>
      <c r="D4" s="126"/>
      <c r="E4" s="126"/>
      <c r="F4" s="3"/>
      <c r="G4" s="3"/>
      <c r="H4" s="3"/>
      <c r="I4" s="3"/>
      <c r="J4" s="3"/>
      <c r="K4" s="4"/>
      <c r="L4" s="4"/>
      <c r="M4" s="4"/>
      <c r="N4" s="4"/>
    </row>
    <row r="5" spans="1:14" ht="127.9" customHeight="1" thickBot="1">
      <c r="A5" s="129" t="s">
        <v>1</v>
      </c>
      <c r="B5" s="130"/>
      <c r="C5" s="130"/>
      <c r="D5" s="130"/>
      <c r="E5" s="130"/>
      <c r="F5" s="130"/>
      <c r="G5" s="130"/>
      <c r="H5" s="131"/>
      <c r="I5" s="132"/>
      <c r="J5" s="133"/>
      <c r="K5" s="4"/>
      <c r="L5" s="4"/>
      <c r="M5" s="4"/>
      <c r="N5" s="4"/>
    </row>
    <row r="6" spans="1:14" ht="264.75" customHeight="1" thickBot="1">
      <c r="A6" s="24" t="s">
        <v>2</v>
      </c>
      <c r="B6" s="25" t="s">
        <v>3</v>
      </c>
      <c r="C6" s="26" t="s">
        <v>4</v>
      </c>
      <c r="D6" s="25" t="s">
        <v>19</v>
      </c>
      <c r="E6" s="27" t="s">
        <v>20</v>
      </c>
      <c r="F6" s="48" t="s">
        <v>11</v>
      </c>
      <c r="G6" s="28" t="s">
        <v>12</v>
      </c>
      <c r="H6" s="24" t="s">
        <v>10</v>
      </c>
      <c r="I6" s="25" t="s">
        <v>15</v>
      </c>
      <c r="J6" s="28" t="s">
        <v>16</v>
      </c>
      <c r="K6" s="4"/>
      <c r="L6" s="4"/>
      <c r="M6" s="4"/>
      <c r="N6" s="4"/>
    </row>
    <row r="7" spans="1:14" s="8" customFormat="1" ht="409.6" customHeight="1">
      <c r="A7" s="29">
        <v>1</v>
      </c>
      <c r="B7" s="91" t="s">
        <v>37</v>
      </c>
      <c r="C7" s="67" t="s">
        <v>45</v>
      </c>
      <c r="D7" s="37"/>
      <c r="E7" s="52" t="s">
        <v>43</v>
      </c>
      <c r="F7" s="35" t="s">
        <v>18</v>
      </c>
      <c r="G7" s="43">
        <v>1</v>
      </c>
      <c r="H7" s="21" t="s">
        <v>21</v>
      </c>
      <c r="I7" s="22"/>
      <c r="J7" s="23"/>
    </row>
    <row r="8" spans="1:14" s="8" customFormat="1" ht="409.6" customHeight="1" thickBot="1">
      <c r="A8" s="30">
        <v>2</v>
      </c>
      <c r="B8" s="31" t="s">
        <v>38</v>
      </c>
      <c r="C8" s="59" t="s">
        <v>46</v>
      </c>
      <c r="D8" s="32"/>
      <c r="E8" s="52" t="s">
        <v>43</v>
      </c>
      <c r="F8" s="35" t="s">
        <v>18</v>
      </c>
      <c r="G8" s="41">
        <v>1</v>
      </c>
      <c r="H8" s="20" t="s">
        <v>21</v>
      </c>
      <c r="I8" s="18"/>
      <c r="J8" s="19"/>
    </row>
    <row r="9" spans="1:14" s="8" customFormat="1" ht="281.25" customHeight="1">
      <c r="A9" s="29">
        <v>3</v>
      </c>
      <c r="B9" s="52" t="s">
        <v>39</v>
      </c>
      <c r="C9" s="60" t="s">
        <v>47</v>
      </c>
      <c r="D9" s="32"/>
      <c r="E9" s="52" t="s">
        <v>43</v>
      </c>
      <c r="F9" s="35" t="s">
        <v>18</v>
      </c>
      <c r="G9" s="42">
        <v>1</v>
      </c>
      <c r="H9" s="20" t="s">
        <v>21</v>
      </c>
      <c r="I9" s="18"/>
      <c r="J9" s="19"/>
    </row>
    <row r="10" spans="1:14" s="8" customFormat="1" ht="409.6" customHeight="1" thickBot="1">
      <c r="A10" s="30">
        <v>4</v>
      </c>
      <c r="B10" s="53" t="s">
        <v>31</v>
      </c>
      <c r="C10" s="59" t="s">
        <v>48</v>
      </c>
      <c r="D10" s="32"/>
      <c r="E10" s="52" t="s">
        <v>43</v>
      </c>
      <c r="F10" s="35" t="s">
        <v>18</v>
      </c>
      <c r="G10" s="42">
        <v>1</v>
      </c>
      <c r="H10" s="20" t="s">
        <v>21</v>
      </c>
      <c r="I10" s="18"/>
      <c r="J10" s="19"/>
    </row>
    <row r="11" spans="1:14" s="8" customFormat="1" ht="409.6" customHeight="1">
      <c r="A11" s="29">
        <v>5</v>
      </c>
      <c r="B11" s="31" t="s">
        <v>40</v>
      </c>
      <c r="C11" s="59" t="s">
        <v>49</v>
      </c>
      <c r="D11" s="32"/>
      <c r="E11" s="52" t="s">
        <v>43</v>
      </c>
      <c r="F11" s="35" t="s">
        <v>18</v>
      </c>
      <c r="G11" s="42">
        <v>1</v>
      </c>
      <c r="H11" s="20" t="s">
        <v>21</v>
      </c>
      <c r="I11" s="18"/>
      <c r="J11" s="19"/>
    </row>
    <row r="12" spans="1:14" s="8" customFormat="1" ht="409.6" customHeight="1" thickBot="1">
      <c r="A12" s="30">
        <v>6</v>
      </c>
      <c r="B12" s="31" t="s">
        <v>30</v>
      </c>
      <c r="C12" s="59" t="s">
        <v>50</v>
      </c>
      <c r="D12" s="32"/>
      <c r="E12" s="52" t="s">
        <v>43</v>
      </c>
      <c r="F12" s="35" t="s">
        <v>18</v>
      </c>
      <c r="G12" s="42">
        <v>1</v>
      </c>
      <c r="H12" s="20" t="s">
        <v>21</v>
      </c>
      <c r="I12" s="18"/>
      <c r="J12" s="19"/>
    </row>
    <row r="13" spans="1:14" s="8" customFormat="1" ht="409.6" customHeight="1">
      <c r="A13" s="29">
        <v>7</v>
      </c>
      <c r="B13" s="31" t="s">
        <v>32</v>
      </c>
      <c r="C13" s="59" t="s">
        <v>51</v>
      </c>
      <c r="D13" s="32"/>
      <c r="E13" s="52" t="s">
        <v>43</v>
      </c>
      <c r="F13" s="35" t="s">
        <v>18</v>
      </c>
      <c r="G13" s="42">
        <v>1</v>
      </c>
      <c r="H13" s="20" t="s">
        <v>21</v>
      </c>
      <c r="I13" s="18"/>
      <c r="J13" s="19"/>
    </row>
    <row r="14" spans="1:14" s="8" customFormat="1" ht="409.6" customHeight="1" thickBot="1">
      <c r="A14" s="30">
        <v>8</v>
      </c>
      <c r="B14" s="54" t="s">
        <v>41</v>
      </c>
      <c r="C14" s="61" t="s">
        <v>52</v>
      </c>
      <c r="D14" s="32"/>
      <c r="E14" s="65" t="s">
        <v>43</v>
      </c>
      <c r="F14" s="35" t="s">
        <v>18</v>
      </c>
      <c r="G14" s="41">
        <v>1</v>
      </c>
      <c r="H14" s="20" t="s">
        <v>21</v>
      </c>
      <c r="I14" s="39"/>
      <c r="J14" s="40"/>
    </row>
    <row r="15" spans="1:14" s="8" customFormat="1" ht="409.6" customHeight="1">
      <c r="A15" s="29">
        <v>9</v>
      </c>
      <c r="B15" s="55" t="s">
        <v>42</v>
      </c>
      <c r="C15" s="62" t="s">
        <v>53</v>
      </c>
      <c r="D15" s="44"/>
      <c r="E15" s="66" t="s">
        <v>43</v>
      </c>
      <c r="F15" s="35" t="s">
        <v>18</v>
      </c>
      <c r="G15" s="33">
        <v>1</v>
      </c>
      <c r="H15" s="47" t="s">
        <v>21</v>
      </c>
      <c r="I15" s="39"/>
      <c r="J15" s="40"/>
    </row>
    <row r="16" spans="1:14" s="8" customFormat="1" ht="248.25" customHeight="1" thickBot="1">
      <c r="A16" s="30">
        <v>10</v>
      </c>
      <c r="B16" s="56" t="s">
        <v>27</v>
      </c>
      <c r="C16" s="63" t="s">
        <v>54</v>
      </c>
      <c r="D16" s="44"/>
      <c r="E16" s="66" t="s">
        <v>29</v>
      </c>
      <c r="F16" s="35" t="s">
        <v>18</v>
      </c>
      <c r="G16" s="33">
        <v>1</v>
      </c>
      <c r="H16" s="47" t="s">
        <v>21</v>
      </c>
      <c r="I16" s="18"/>
      <c r="J16" s="18"/>
    </row>
    <row r="17" spans="1:14" s="8" customFormat="1" ht="409.6" customHeight="1">
      <c r="A17" s="29">
        <v>11</v>
      </c>
      <c r="B17" s="57" t="s">
        <v>25</v>
      </c>
      <c r="C17" s="64" t="s">
        <v>55</v>
      </c>
      <c r="D17" s="44"/>
      <c r="E17" s="66" t="s">
        <v>29</v>
      </c>
      <c r="F17" s="35" t="s">
        <v>18</v>
      </c>
      <c r="G17" s="33">
        <v>1</v>
      </c>
      <c r="H17" s="47" t="s">
        <v>21</v>
      </c>
      <c r="I17" s="18"/>
      <c r="J17" s="18"/>
    </row>
    <row r="18" spans="1:14" s="8" customFormat="1" ht="339.75" customHeight="1" thickBot="1">
      <c r="A18" s="30">
        <v>12</v>
      </c>
      <c r="B18" s="57" t="s">
        <v>24</v>
      </c>
      <c r="C18" s="64" t="s">
        <v>56</v>
      </c>
      <c r="D18" s="44"/>
      <c r="E18" s="66" t="s">
        <v>29</v>
      </c>
      <c r="F18" s="35" t="s">
        <v>18</v>
      </c>
      <c r="G18" s="33">
        <v>1</v>
      </c>
      <c r="H18" s="47" t="s">
        <v>21</v>
      </c>
      <c r="I18" s="18"/>
      <c r="J18" s="18"/>
    </row>
    <row r="19" spans="1:14" s="8" customFormat="1" ht="217.5" customHeight="1">
      <c r="A19" s="29">
        <v>13</v>
      </c>
      <c r="B19" s="58" t="s">
        <v>25</v>
      </c>
      <c r="C19" s="92" t="s">
        <v>57</v>
      </c>
      <c r="D19" s="44"/>
      <c r="E19" s="66" t="s">
        <v>29</v>
      </c>
      <c r="F19" s="35" t="s">
        <v>18</v>
      </c>
      <c r="G19" s="33">
        <v>1</v>
      </c>
      <c r="H19" s="47" t="s">
        <v>21</v>
      </c>
      <c r="I19" s="18"/>
      <c r="J19" s="18"/>
    </row>
    <row r="20" spans="1:14" s="8" customFormat="1" ht="409.6" customHeight="1" thickBot="1">
      <c r="A20" s="30">
        <v>14</v>
      </c>
      <c r="B20" s="58" t="s">
        <v>26</v>
      </c>
      <c r="C20" s="92" t="s">
        <v>58</v>
      </c>
      <c r="D20" s="44"/>
      <c r="E20" s="66" t="s">
        <v>29</v>
      </c>
      <c r="F20" s="35" t="s">
        <v>18</v>
      </c>
      <c r="G20" s="33">
        <v>1</v>
      </c>
      <c r="H20" s="47" t="s">
        <v>21</v>
      </c>
      <c r="I20" s="18"/>
      <c r="J20" s="18"/>
    </row>
    <row r="21" spans="1:14" s="8" customFormat="1" ht="409.6" customHeight="1">
      <c r="A21" s="29">
        <v>15</v>
      </c>
      <c r="B21" s="57" t="s">
        <v>36</v>
      </c>
      <c r="C21" s="64" t="s">
        <v>59</v>
      </c>
      <c r="D21" s="44"/>
      <c r="E21" s="66" t="s">
        <v>44</v>
      </c>
      <c r="F21" s="35" t="s">
        <v>18</v>
      </c>
      <c r="G21" s="33">
        <v>1</v>
      </c>
      <c r="H21" s="47" t="s">
        <v>21</v>
      </c>
      <c r="I21" s="18"/>
      <c r="J21" s="18"/>
    </row>
    <row r="22" spans="1:14" ht="38.25" customHeight="1">
      <c r="A22" s="117" t="s">
        <v>5</v>
      </c>
      <c r="B22" s="118"/>
      <c r="C22" s="118"/>
      <c r="D22" s="118"/>
      <c r="E22" s="118"/>
      <c r="F22" s="118"/>
      <c r="G22" s="118"/>
      <c r="H22" s="118"/>
      <c r="I22" s="119"/>
      <c r="J22" s="115">
        <f>SUM(J7:J21)</f>
        <v>0</v>
      </c>
      <c r="K22" s="2"/>
      <c r="L22" s="2"/>
      <c r="M22" s="2"/>
      <c r="N22" s="2"/>
    </row>
    <row r="23" spans="1:14" ht="30" customHeight="1">
      <c r="A23" s="117"/>
      <c r="B23" s="118"/>
      <c r="C23" s="118"/>
      <c r="D23" s="118"/>
      <c r="E23" s="118"/>
      <c r="F23" s="118"/>
      <c r="G23" s="118"/>
      <c r="H23" s="118"/>
      <c r="I23" s="119"/>
      <c r="J23" s="115"/>
      <c r="K23" s="2"/>
      <c r="L23" s="2"/>
      <c r="M23" s="2"/>
      <c r="N23" s="2"/>
    </row>
    <row r="24" spans="1:14" ht="33" customHeight="1" thickBot="1">
      <c r="A24" s="120"/>
      <c r="B24" s="121"/>
      <c r="C24" s="121"/>
      <c r="D24" s="121"/>
      <c r="E24" s="121"/>
      <c r="F24" s="121"/>
      <c r="G24" s="121"/>
      <c r="H24" s="121"/>
      <c r="I24" s="122"/>
      <c r="J24" s="116"/>
      <c r="K24" s="2"/>
      <c r="L24" s="2"/>
      <c r="M24" s="2"/>
      <c r="N24" s="2"/>
    </row>
    <row r="25" spans="1:14" ht="80.25" customHeight="1">
      <c r="A25" s="123" t="s">
        <v>13</v>
      </c>
      <c r="B25" s="124"/>
      <c r="C25" s="124"/>
      <c r="D25" s="124"/>
      <c r="E25" s="124"/>
      <c r="F25" s="1"/>
      <c r="G25" s="1"/>
      <c r="H25" s="1"/>
      <c r="I25" s="1"/>
      <c r="J25" s="1"/>
      <c r="K25" s="2"/>
      <c r="L25" s="2"/>
      <c r="M25" s="2"/>
      <c r="N25" s="2"/>
    </row>
    <row r="26" spans="1:14" ht="124.9" customHeight="1">
      <c r="A26" s="127" t="s">
        <v>6</v>
      </c>
      <c r="B26" s="128"/>
      <c r="C26" s="128"/>
      <c r="D26" s="128"/>
      <c r="E26" s="128"/>
      <c r="F26" s="1"/>
      <c r="G26" s="1"/>
      <c r="H26" s="1"/>
      <c r="I26" s="1"/>
      <c r="J26" s="1"/>
      <c r="K26" s="2"/>
      <c r="L26" s="2"/>
      <c r="M26" s="2"/>
      <c r="N26" s="2"/>
    </row>
    <row r="27" spans="1:14" ht="36.6" customHeight="1">
      <c r="A27" s="7" t="s">
        <v>7</v>
      </c>
      <c r="B27" s="15"/>
      <c r="C27" s="15"/>
      <c r="D27" s="10"/>
      <c r="E27" s="7"/>
      <c r="F27" s="7"/>
      <c r="G27" s="7"/>
      <c r="H27" s="7"/>
      <c r="I27" s="2"/>
      <c r="J27" s="2"/>
      <c r="K27" s="2"/>
      <c r="L27" s="2"/>
      <c r="M27" s="2"/>
      <c r="N27" s="2"/>
    </row>
    <row r="28" spans="1:14" ht="54.75" customHeight="1">
      <c r="A28" s="7" t="s">
        <v>8</v>
      </c>
      <c r="B28" s="15"/>
      <c r="C28" s="15"/>
      <c r="D28" s="10"/>
      <c r="E28" s="7"/>
      <c r="F28" s="7"/>
      <c r="G28" s="7"/>
      <c r="H28" s="7"/>
      <c r="I28" s="2"/>
      <c r="J28" s="2"/>
      <c r="K28" s="2"/>
      <c r="L28" s="2"/>
      <c r="M28" s="2"/>
      <c r="N28" s="2"/>
    </row>
    <row r="29" spans="1:14" ht="54.75" customHeight="1">
      <c r="A29" s="7" t="s">
        <v>9</v>
      </c>
      <c r="B29" s="15"/>
      <c r="C29" s="15"/>
      <c r="D29" s="10"/>
      <c r="E29" s="7"/>
      <c r="F29" s="7"/>
      <c r="G29" s="7"/>
      <c r="H29" s="7"/>
      <c r="I29" s="2"/>
      <c r="J29" s="2"/>
      <c r="K29" s="2"/>
      <c r="L29" s="2"/>
      <c r="M29" s="2"/>
      <c r="N29" s="2"/>
    </row>
    <row r="30" spans="1:14" ht="19.5">
      <c r="A30" s="125" t="s">
        <v>17</v>
      </c>
      <c r="B30" s="126"/>
      <c r="C30" s="126"/>
      <c r="D30" s="126"/>
      <c r="E30" s="126"/>
      <c r="F30" s="7"/>
      <c r="G30" s="7"/>
      <c r="H30" s="7"/>
      <c r="I30" s="2"/>
      <c r="J30" s="2"/>
      <c r="K30" s="2"/>
      <c r="L30" s="2"/>
      <c r="M30" s="2"/>
      <c r="N30" s="2"/>
    </row>
    <row r="31" spans="1:14" ht="19.5">
      <c r="A31" s="7"/>
      <c r="B31" s="15"/>
      <c r="C31" s="15"/>
      <c r="D31" s="10"/>
      <c r="E31" s="7"/>
      <c r="F31" s="7"/>
      <c r="G31" s="7"/>
      <c r="H31" s="7"/>
      <c r="I31" s="2"/>
      <c r="J31" s="2"/>
      <c r="K31" s="2"/>
      <c r="L31" s="2"/>
      <c r="M31" s="2"/>
      <c r="N31" s="2"/>
    </row>
    <row r="32" spans="1:14" ht="19.5">
      <c r="A32" s="7"/>
      <c r="B32" s="15"/>
      <c r="C32" s="15"/>
      <c r="D32" s="10"/>
      <c r="E32" s="7"/>
      <c r="F32" s="7"/>
      <c r="G32" s="7"/>
      <c r="H32" s="7"/>
      <c r="I32" s="2"/>
      <c r="J32" s="2"/>
      <c r="K32" s="2"/>
      <c r="L32" s="2"/>
      <c r="M32" s="2"/>
      <c r="N32" s="2"/>
    </row>
    <row r="33" spans="1:14" ht="19.5">
      <c r="A33" s="7"/>
      <c r="B33" s="15"/>
      <c r="C33" s="15"/>
      <c r="D33" s="10"/>
      <c r="E33" s="7"/>
      <c r="F33" s="7"/>
      <c r="G33" s="7"/>
      <c r="H33" s="7"/>
      <c r="I33" s="2"/>
      <c r="J33" s="2"/>
      <c r="K33" s="2"/>
      <c r="L33" s="2"/>
      <c r="M33" s="2"/>
      <c r="N33" s="2"/>
    </row>
    <row r="34" spans="1:14" ht="19.5">
      <c r="A34" s="7"/>
      <c r="B34" s="15"/>
      <c r="C34" s="15"/>
      <c r="D34" s="10"/>
      <c r="E34" s="7"/>
      <c r="F34" s="7"/>
      <c r="G34" s="7"/>
      <c r="H34" s="7"/>
      <c r="I34" s="2"/>
      <c r="J34" s="2"/>
      <c r="K34" s="2"/>
      <c r="L34" s="2"/>
      <c r="M34" s="2"/>
      <c r="N34" s="2"/>
    </row>
    <row r="35" spans="1:14" ht="19.5">
      <c r="A35" s="7"/>
      <c r="B35" s="15"/>
      <c r="C35" s="15"/>
      <c r="D35" s="10"/>
      <c r="E35" s="7"/>
      <c r="F35" s="7"/>
      <c r="G35" s="7"/>
      <c r="H35" s="7"/>
      <c r="I35" s="2"/>
      <c r="J35" s="2"/>
      <c r="K35" s="2"/>
      <c r="L35" s="2"/>
      <c r="M35" s="2"/>
      <c r="N35" s="2"/>
    </row>
    <row r="36" spans="1:14" ht="19.5">
      <c r="A36" s="7"/>
      <c r="B36" s="15"/>
      <c r="C36" s="15"/>
      <c r="D36" s="10"/>
      <c r="E36" s="7"/>
      <c r="F36" s="7"/>
      <c r="G36" s="7"/>
      <c r="H36" s="7"/>
      <c r="I36" s="2"/>
      <c r="J36" s="2"/>
      <c r="K36" s="2"/>
      <c r="L36" s="2"/>
      <c r="M36" s="2"/>
      <c r="N36" s="2"/>
    </row>
    <row r="37" spans="1:14" ht="19.5">
      <c r="A37" s="7"/>
      <c r="B37" s="15"/>
      <c r="C37" s="15"/>
      <c r="D37" s="10"/>
      <c r="E37" s="7"/>
      <c r="F37" s="7"/>
      <c r="G37" s="7"/>
      <c r="H37" s="7"/>
      <c r="I37" s="2"/>
      <c r="J37" s="2"/>
      <c r="K37" s="2"/>
      <c r="L37" s="2"/>
      <c r="M37" s="2"/>
      <c r="N37" s="2"/>
    </row>
    <row r="38" spans="1:14" ht="19.5">
      <c r="A38" s="7"/>
      <c r="B38" s="15"/>
      <c r="C38" s="15"/>
      <c r="D38" s="10"/>
      <c r="E38" s="7"/>
      <c r="F38" s="7"/>
      <c r="G38" s="7"/>
      <c r="H38" s="7"/>
      <c r="I38" s="2"/>
      <c r="J38" s="2"/>
      <c r="K38" s="2"/>
      <c r="L38" s="2"/>
      <c r="M38" s="2"/>
      <c r="N38" s="2"/>
    </row>
    <row r="39" spans="1:14" ht="15.75">
      <c r="A39" s="2"/>
      <c r="B39" s="16"/>
      <c r="C39" s="16"/>
      <c r="D39" s="11"/>
      <c r="E39" s="2"/>
      <c r="F39" s="2"/>
      <c r="G39" s="2"/>
      <c r="H39" s="2"/>
      <c r="I39" s="2"/>
      <c r="J39" s="2"/>
      <c r="K39" s="2"/>
      <c r="L39" s="2"/>
      <c r="M39" s="2"/>
      <c r="N39" s="2"/>
    </row>
    <row r="40" spans="1:14" ht="15.75">
      <c r="A40" s="2"/>
      <c r="B40" s="16"/>
      <c r="C40" s="16"/>
      <c r="D40" s="11"/>
      <c r="E40" s="2"/>
      <c r="F40" s="2"/>
      <c r="G40" s="2"/>
      <c r="H40" s="2"/>
      <c r="I40" s="2"/>
      <c r="J40" s="2"/>
      <c r="K40" s="2"/>
      <c r="L40" s="2"/>
      <c r="M40" s="2"/>
      <c r="N40" s="2"/>
    </row>
    <row r="41" spans="1:14" ht="15.75">
      <c r="A41" s="2"/>
      <c r="B41" s="16"/>
      <c r="C41" s="16"/>
      <c r="D41" s="11"/>
      <c r="E41" s="2"/>
      <c r="F41" s="2"/>
      <c r="G41" s="2"/>
      <c r="H41" s="2"/>
      <c r="I41" s="2"/>
      <c r="J41" s="2"/>
      <c r="K41" s="2"/>
      <c r="L41" s="2"/>
      <c r="M41" s="2"/>
      <c r="N41" s="2"/>
    </row>
    <row r="42" spans="1:14" ht="15.75">
      <c r="A42" s="2"/>
      <c r="B42" s="16"/>
      <c r="C42" s="16"/>
      <c r="D42" s="11"/>
      <c r="E42" s="2"/>
      <c r="F42" s="2"/>
      <c r="G42" s="2"/>
      <c r="H42" s="2"/>
      <c r="I42" s="2"/>
      <c r="J42" s="2"/>
      <c r="K42" s="2"/>
      <c r="L42" s="2"/>
      <c r="M42" s="2"/>
      <c r="N42" s="2"/>
    </row>
    <row r="43" spans="1:14" ht="15.75">
      <c r="A43" s="2"/>
      <c r="B43" s="16"/>
      <c r="C43" s="16"/>
      <c r="D43" s="11"/>
      <c r="E43" s="2"/>
      <c r="F43" s="2"/>
      <c r="G43" s="2"/>
      <c r="H43" s="2"/>
      <c r="I43" s="2"/>
      <c r="J43" s="2"/>
      <c r="K43" s="2"/>
      <c r="L43" s="2"/>
      <c r="M43" s="2"/>
      <c r="N43" s="2"/>
    </row>
    <row r="44" spans="1:14" ht="15.75">
      <c r="A44" s="2"/>
      <c r="B44" s="16"/>
      <c r="C44" s="16"/>
      <c r="D44" s="11"/>
      <c r="E44" s="2"/>
      <c r="F44" s="2"/>
      <c r="G44" s="2"/>
      <c r="H44" s="2"/>
      <c r="I44" s="2"/>
      <c r="J44" s="2"/>
      <c r="K44" s="2"/>
      <c r="L44" s="2"/>
      <c r="M44" s="2"/>
      <c r="N44" s="2"/>
    </row>
    <row r="45" spans="1:14" ht="15.75">
      <c r="A45" s="2"/>
      <c r="B45" s="16"/>
      <c r="C45" s="16"/>
      <c r="D45" s="11"/>
      <c r="E45" s="2"/>
      <c r="F45" s="2"/>
      <c r="G45" s="2"/>
      <c r="H45" s="2"/>
      <c r="I45" s="2"/>
      <c r="J45" s="2"/>
      <c r="K45" s="2"/>
      <c r="L45" s="2"/>
      <c r="M45" s="2"/>
      <c r="N45" s="2"/>
    </row>
    <row r="46" spans="1:14" ht="15.75">
      <c r="A46" s="2"/>
      <c r="B46" s="16"/>
      <c r="C46" s="16"/>
      <c r="D46" s="11"/>
      <c r="E46" s="2"/>
      <c r="F46" s="2"/>
      <c r="G46" s="2"/>
      <c r="H46" s="2"/>
      <c r="I46" s="2"/>
      <c r="J46" s="2"/>
      <c r="K46" s="2"/>
      <c r="L46" s="2"/>
      <c r="M46" s="2"/>
      <c r="N46" s="2"/>
    </row>
    <row r="47" spans="1:14" ht="15.75">
      <c r="A47" s="2"/>
      <c r="B47" s="16"/>
      <c r="C47" s="16"/>
      <c r="D47" s="11"/>
      <c r="E47" s="2"/>
      <c r="F47" s="2"/>
      <c r="G47" s="2"/>
      <c r="H47" s="2"/>
      <c r="I47" s="2"/>
      <c r="J47" s="2"/>
      <c r="K47" s="2"/>
      <c r="L47" s="2"/>
      <c r="M47" s="2"/>
      <c r="N47" s="2"/>
    </row>
    <row r="48" spans="1:14" ht="15.75">
      <c r="A48" s="2"/>
      <c r="B48" s="16"/>
      <c r="C48" s="16"/>
      <c r="D48" s="11"/>
      <c r="E48" s="2"/>
      <c r="F48" s="2"/>
      <c r="G48" s="2"/>
      <c r="H48" s="2"/>
      <c r="I48" s="2"/>
      <c r="J48" s="2"/>
      <c r="K48" s="2"/>
      <c r="L48" s="2"/>
      <c r="M48" s="2"/>
      <c r="N48" s="2"/>
    </row>
    <row r="49" spans="1:14" ht="15.75">
      <c r="A49" s="2"/>
      <c r="B49" s="16"/>
      <c r="C49" s="16"/>
      <c r="D49" s="11"/>
      <c r="E49" s="2"/>
      <c r="F49" s="2"/>
      <c r="G49" s="2"/>
      <c r="H49" s="2"/>
      <c r="I49" s="2"/>
      <c r="J49" s="2"/>
      <c r="K49" s="2"/>
      <c r="L49" s="2"/>
      <c r="M49" s="2"/>
      <c r="N49" s="2"/>
    </row>
    <row r="50" spans="1:14" ht="15.75">
      <c r="A50" s="2"/>
      <c r="B50" s="16"/>
      <c r="C50" s="16"/>
      <c r="D50" s="11"/>
      <c r="E50" s="2"/>
      <c r="F50" s="2"/>
      <c r="G50" s="2"/>
      <c r="H50" s="2"/>
      <c r="I50" s="2"/>
      <c r="J50" s="2"/>
      <c r="K50" s="2"/>
      <c r="L50" s="2"/>
      <c r="M50" s="2"/>
      <c r="N50" s="2"/>
    </row>
    <row r="51" spans="1:14" ht="15.75">
      <c r="A51" s="2"/>
      <c r="B51" s="16"/>
      <c r="C51" s="16"/>
      <c r="D51" s="11"/>
      <c r="E51" s="2"/>
      <c r="F51" s="2"/>
      <c r="G51" s="2"/>
      <c r="H51" s="2"/>
      <c r="I51" s="2"/>
      <c r="J51" s="2"/>
      <c r="K51" s="2"/>
      <c r="L51" s="2"/>
      <c r="M51" s="2"/>
      <c r="N51" s="2"/>
    </row>
    <row r="52" spans="1:14" ht="15.75">
      <c r="A52" s="2"/>
      <c r="B52" s="16"/>
      <c r="C52" s="16"/>
      <c r="D52" s="11"/>
      <c r="E52" s="2"/>
      <c r="F52" s="2"/>
      <c r="G52" s="2"/>
      <c r="H52" s="2"/>
      <c r="I52" s="2"/>
      <c r="J52" s="2"/>
      <c r="K52" s="2"/>
      <c r="L52" s="2"/>
      <c r="M52" s="2"/>
      <c r="N52" s="2"/>
    </row>
    <row r="53" spans="1:14" ht="15.75">
      <c r="A53" s="2"/>
      <c r="B53" s="16"/>
      <c r="C53" s="16"/>
      <c r="D53" s="11"/>
      <c r="E53" s="2"/>
      <c r="F53" s="2"/>
      <c r="G53" s="2"/>
      <c r="H53" s="2"/>
      <c r="I53" s="2"/>
      <c r="J53" s="2"/>
      <c r="K53" s="2"/>
      <c r="L53" s="2"/>
      <c r="M53" s="2"/>
      <c r="N53" s="2"/>
    </row>
    <row r="54" spans="1:14" ht="15.75">
      <c r="A54" s="2"/>
      <c r="B54" s="16"/>
      <c r="C54" s="16"/>
      <c r="D54" s="11"/>
      <c r="E54" s="2"/>
      <c r="F54" s="2"/>
      <c r="G54" s="2"/>
      <c r="H54" s="2"/>
      <c r="I54" s="2"/>
      <c r="J54" s="2"/>
      <c r="K54" s="2"/>
      <c r="L54" s="2"/>
      <c r="M54" s="2"/>
      <c r="N54" s="2"/>
    </row>
    <row r="55" spans="1:14" ht="15.75">
      <c r="A55" s="2"/>
      <c r="B55" s="16"/>
      <c r="C55" s="16"/>
      <c r="D55" s="11"/>
      <c r="E55" s="2"/>
      <c r="F55" s="2"/>
      <c r="G55" s="2"/>
      <c r="H55" s="2"/>
      <c r="I55" s="2"/>
      <c r="J55" s="2"/>
      <c r="K55" s="2"/>
      <c r="L55" s="2"/>
      <c r="M55" s="2"/>
      <c r="N55" s="2"/>
    </row>
    <row r="56" spans="1:14" ht="15.75">
      <c r="A56" s="2"/>
      <c r="B56" s="16"/>
      <c r="C56" s="16"/>
      <c r="D56" s="11"/>
      <c r="E56" s="2"/>
      <c r="F56" s="2"/>
      <c r="G56" s="2"/>
      <c r="H56" s="2"/>
      <c r="I56" s="2"/>
      <c r="J56" s="2"/>
      <c r="K56" s="2"/>
      <c r="L56" s="2"/>
      <c r="M56" s="2"/>
      <c r="N56" s="2"/>
    </row>
    <row r="57" spans="1:14" ht="15.75">
      <c r="A57" s="2"/>
      <c r="B57" s="16"/>
      <c r="C57" s="16"/>
      <c r="D57" s="11"/>
      <c r="E57" s="2"/>
      <c r="F57" s="2"/>
      <c r="G57" s="2"/>
      <c r="H57" s="2"/>
      <c r="I57" s="2"/>
      <c r="J57" s="2"/>
      <c r="K57" s="2"/>
      <c r="L57" s="2"/>
      <c r="M57" s="2"/>
      <c r="N57" s="2"/>
    </row>
    <row r="58" spans="1:14" ht="15.75">
      <c r="A58" s="2"/>
      <c r="B58" s="16"/>
      <c r="C58" s="16"/>
      <c r="D58" s="11"/>
      <c r="E58" s="2"/>
      <c r="F58" s="2"/>
      <c r="G58" s="2"/>
      <c r="H58" s="2"/>
      <c r="I58" s="2"/>
      <c r="J58" s="2"/>
      <c r="K58" s="2"/>
      <c r="L58" s="2"/>
      <c r="M58" s="2"/>
      <c r="N58" s="2"/>
    </row>
    <row r="59" spans="1:14" ht="15.75">
      <c r="A59" s="2"/>
      <c r="B59" s="16"/>
      <c r="C59" s="16"/>
      <c r="D59" s="11"/>
      <c r="E59" s="2"/>
      <c r="F59" s="2"/>
      <c r="G59" s="2"/>
      <c r="H59" s="2"/>
      <c r="I59" s="2"/>
      <c r="J59" s="2"/>
      <c r="K59" s="2"/>
      <c r="L59" s="2"/>
      <c r="M59" s="2"/>
      <c r="N59" s="2"/>
    </row>
    <row r="60" spans="1:14" ht="15.75">
      <c r="A60" s="2"/>
      <c r="B60" s="16"/>
      <c r="C60" s="16"/>
      <c r="D60" s="11"/>
      <c r="E60" s="2"/>
      <c r="F60" s="2"/>
      <c r="G60" s="2"/>
      <c r="H60" s="2"/>
      <c r="I60" s="2"/>
      <c r="J60" s="2"/>
      <c r="K60" s="2"/>
      <c r="L60" s="2"/>
      <c r="M60" s="2"/>
      <c r="N60" s="2"/>
    </row>
    <row r="61" spans="1:14" ht="15.75">
      <c r="A61" s="2"/>
      <c r="B61" s="16"/>
      <c r="C61" s="16"/>
      <c r="D61" s="11"/>
      <c r="E61" s="2"/>
      <c r="F61" s="2"/>
      <c r="G61" s="2"/>
      <c r="H61" s="2"/>
      <c r="I61" s="2"/>
      <c r="J61" s="2"/>
      <c r="K61" s="2"/>
      <c r="L61" s="2"/>
      <c r="M61" s="2"/>
      <c r="N61" s="2"/>
    </row>
    <row r="62" spans="1:14" ht="15.75">
      <c r="A62" s="2"/>
      <c r="B62" s="16"/>
      <c r="C62" s="16"/>
      <c r="D62" s="11"/>
      <c r="E62" s="2"/>
      <c r="F62" s="2"/>
      <c r="G62" s="2"/>
      <c r="H62" s="2"/>
      <c r="I62" s="2"/>
      <c r="J62" s="2"/>
      <c r="K62" s="2"/>
      <c r="L62" s="2"/>
      <c r="M62" s="2"/>
      <c r="N62" s="2"/>
    </row>
    <row r="63" spans="1:14" ht="15.75">
      <c r="A63" s="2"/>
      <c r="B63" s="16"/>
      <c r="C63" s="16"/>
      <c r="D63" s="11"/>
      <c r="E63" s="2"/>
      <c r="F63" s="2"/>
      <c r="G63" s="2"/>
      <c r="H63" s="2"/>
      <c r="I63" s="2"/>
      <c r="J63" s="2"/>
      <c r="K63" s="2"/>
      <c r="L63" s="2"/>
      <c r="M63" s="2"/>
      <c r="N63" s="2"/>
    </row>
    <row r="64" spans="1:14" ht="15.75">
      <c r="A64" s="2"/>
      <c r="B64" s="16"/>
      <c r="C64" s="16"/>
      <c r="D64" s="11"/>
      <c r="E64" s="2"/>
      <c r="F64" s="2"/>
      <c r="G64" s="2"/>
      <c r="H64" s="2"/>
      <c r="I64" s="2"/>
      <c r="J64" s="2"/>
      <c r="K64" s="2"/>
      <c r="L64" s="2"/>
      <c r="M64" s="2"/>
      <c r="N64" s="2"/>
    </row>
    <row r="65" spans="1:14" ht="15.75">
      <c r="A65" s="2"/>
      <c r="B65" s="16"/>
      <c r="C65" s="16"/>
      <c r="D65" s="11"/>
      <c r="E65" s="2"/>
      <c r="F65" s="2"/>
      <c r="G65" s="2"/>
      <c r="H65" s="2"/>
      <c r="I65" s="2"/>
      <c r="J65" s="2"/>
      <c r="K65" s="2"/>
      <c r="L65" s="2"/>
      <c r="M65" s="2"/>
      <c r="N65" s="2"/>
    </row>
    <row r="66" spans="1:14" ht="15.75">
      <c r="A66" s="2"/>
      <c r="B66" s="16"/>
      <c r="C66" s="16"/>
      <c r="D66" s="11"/>
      <c r="E66" s="2"/>
      <c r="F66" s="2"/>
      <c r="G66" s="2"/>
      <c r="H66" s="2"/>
      <c r="I66" s="2"/>
      <c r="J66" s="2"/>
      <c r="K66" s="2"/>
      <c r="L66" s="2"/>
      <c r="M66" s="2"/>
      <c r="N66" s="2"/>
    </row>
    <row r="67" spans="1:14" ht="15.75">
      <c r="A67" s="2"/>
      <c r="B67" s="16"/>
      <c r="C67" s="16"/>
      <c r="D67" s="11"/>
      <c r="E67" s="2"/>
      <c r="F67" s="2"/>
      <c r="G67" s="2"/>
      <c r="H67" s="2"/>
      <c r="I67" s="2"/>
      <c r="J67" s="2"/>
      <c r="K67" s="2"/>
      <c r="L67" s="2"/>
      <c r="M67" s="2"/>
      <c r="N67" s="2"/>
    </row>
    <row r="68" spans="1:14" ht="15.75">
      <c r="A68" s="2"/>
      <c r="B68" s="16"/>
      <c r="C68" s="16"/>
      <c r="D68" s="11"/>
      <c r="E68" s="2"/>
      <c r="F68" s="2"/>
      <c r="G68" s="2"/>
      <c r="H68" s="2"/>
      <c r="I68" s="2"/>
      <c r="J68" s="2"/>
      <c r="K68" s="2"/>
      <c r="L68" s="2"/>
      <c r="M68" s="2"/>
      <c r="N68" s="2"/>
    </row>
    <row r="69" spans="1:14" ht="15.75">
      <c r="A69" s="2"/>
      <c r="B69" s="16"/>
      <c r="C69" s="16"/>
      <c r="D69" s="11"/>
      <c r="E69" s="2"/>
      <c r="F69" s="2"/>
      <c r="G69" s="2"/>
      <c r="H69" s="2"/>
      <c r="I69" s="2"/>
      <c r="J69" s="2"/>
      <c r="K69" s="2"/>
      <c r="L69" s="2"/>
      <c r="M69" s="2"/>
      <c r="N69" s="2"/>
    </row>
    <row r="70" spans="1:14" ht="15.75">
      <c r="A70" s="2"/>
      <c r="B70" s="16"/>
      <c r="C70" s="16"/>
      <c r="D70" s="11"/>
      <c r="E70" s="2"/>
      <c r="F70" s="2"/>
      <c r="G70" s="2"/>
      <c r="H70" s="2"/>
      <c r="I70" s="2"/>
      <c r="J70" s="2"/>
      <c r="K70" s="2"/>
      <c r="L70" s="2"/>
      <c r="M70" s="2"/>
      <c r="N70" s="2"/>
    </row>
    <row r="71" spans="1:14" ht="15.75">
      <c r="A71" s="2"/>
      <c r="B71" s="16"/>
      <c r="C71" s="16"/>
      <c r="D71" s="11"/>
      <c r="E71" s="2"/>
      <c r="F71" s="2"/>
      <c r="G71" s="2"/>
      <c r="H71" s="2"/>
      <c r="I71" s="2"/>
      <c r="J71" s="2"/>
      <c r="K71" s="2"/>
      <c r="L71" s="2"/>
      <c r="M71" s="2"/>
      <c r="N71" s="2"/>
    </row>
    <row r="72" spans="1:14" ht="15.75">
      <c r="A72" s="2"/>
      <c r="B72" s="16"/>
      <c r="C72" s="16"/>
      <c r="D72" s="11"/>
      <c r="E72" s="2"/>
      <c r="F72" s="2"/>
      <c r="G72" s="2"/>
      <c r="H72" s="2"/>
      <c r="I72" s="2"/>
      <c r="J72" s="2"/>
      <c r="K72" s="2"/>
      <c r="L72" s="2"/>
      <c r="M72" s="2"/>
      <c r="N72" s="2"/>
    </row>
    <row r="73" spans="1:14" ht="15.75">
      <c r="A73" s="2"/>
      <c r="B73" s="16"/>
      <c r="C73" s="16"/>
      <c r="D73" s="11"/>
      <c r="E73" s="2"/>
      <c r="F73" s="2"/>
      <c r="G73" s="2"/>
      <c r="H73" s="2"/>
      <c r="I73" s="2"/>
      <c r="J73" s="2"/>
      <c r="K73" s="2"/>
      <c r="L73" s="2"/>
      <c r="M73" s="2"/>
      <c r="N73" s="2"/>
    </row>
    <row r="74" spans="1:14" ht="15.75">
      <c r="A74" s="2"/>
      <c r="B74" s="16"/>
      <c r="C74" s="16"/>
      <c r="D74" s="11"/>
      <c r="E74" s="2"/>
      <c r="F74" s="2"/>
      <c r="G74" s="2"/>
      <c r="H74" s="2"/>
      <c r="I74" s="2"/>
      <c r="J74" s="2"/>
      <c r="K74" s="2"/>
      <c r="L74" s="2"/>
      <c r="M74" s="2"/>
      <c r="N74" s="2"/>
    </row>
    <row r="75" spans="1:14" ht="15.75">
      <c r="A75" s="2"/>
      <c r="B75" s="16"/>
      <c r="C75" s="16"/>
      <c r="D75" s="11"/>
      <c r="E75" s="2"/>
      <c r="F75" s="2"/>
      <c r="G75" s="2"/>
      <c r="H75" s="2"/>
      <c r="I75" s="2"/>
      <c r="J75" s="2"/>
      <c r="K75" s="2"/>
      <c r="L75" s="2"/>
      <c r="M75" s="2"/>
      <c r="N75" s="2"/>
    </row>
    <row r="76" spans="1:14" ht="15.75">
      <c r="A76" s="2"/>
      <c r="B76" s="16"/>
      <c r="C76" s="16"/>
      <c r="D76" s="11"/>
      <c r="E76" s="2"/>
      <c r="F76" s="2"/>
      <c r="G76" s="2"/>
      <c r="H76" s="2"/>
      <c r="I76" s="2"/>
      <c r="J76" s="2"/>
      <c r="K76" s="2"/>
      <c r="L76" s="2"/>
      <c r="M76" s="2"/>
      <c r="N76" s="2"/>
    </row>
    <row r="77" spans="1:14" ht="15.75">
      <c r="A77" s="2"/>
      <c r="B77" s="16"/>
      <c r="C77" s="16"/>
      <c r="D77" s="11"/>
      <c r="E77" s="2"/>
      <c r="F77" s="2"/>
      <c r="G77" s="2"/>
      <c r="H77" s="2"/>
      <c r="I77" s="2"/>
      <c r="J77" s="2"/>
      <c r="K77" s="2"/>
      <c r="L77" s="2"/>
      <c r="M77" s="2"/>
      <c r="N77" s="2"/>
    </row>
    <row r="78" spans="1:14" ht="15.75">
      <c r="A78" s="2"/>
      <c r="B78" s="16"/>
      <c r="C78" s="16"/>
      <c r="D78" s="11"/>
      <c r="E78" s="2"/>
      <c r="F78" s="2"/>
      <c r="G78" s="2"/>
      <c r="H78" s="2"/>
      <c r="I78" s="2"/>
      <c r="J78" s="2"/>
      <c r="K78" s="2"/>
      <c r="L78" s="2"/>
      <c r="M78" s="2"/>
      <c r="N78" s="2"/>
    </row>
    <row r="79" spans="1:14" ht="15.75">
      <c r="A79" s="2"/>
      <c r="B79" s="16"/>
      <c r="C79" s="16"/>
      <c r="D79" s="11"/>
      <c r="E79" s="2"/>
      <c r="F79" s="2"/>
      <c r="G79" s="2"/>
      <c r="H79" s="2"/>
      <c r="I79" s="2"/>
      <c r="J79" s="2"/>
      <c r="K79" s="2"/>
      <c r="L79" s="2"/>
      <c r="M79" s="2"/>
      <c r="N79" s="2"/>
    </row>
    <row r="80" spans="1:14" ht="15.75">
      <c r="A80" s="2"/>
      <c r="B80" s="16"/>
      <c r="C80" s="16"/>
      <c r="D80" s="11"/>
      <c r="E80" s="2"/>
      <c r="F80" s="2"/>
      <c r="G80" s="2"/>
      <c r="H80" s="2"/>
      <c r="I80" s="2"/>
      <c r="J80" s="2"/>
      <c r="K80" s="2"/>
      <c r="L80" s="2"/>
      <c r="M80" s="2"/>
      <c r="N80" s="2"/>
    </row>
    <row r="81" spans="1:14" ht="15.75">
      <c r="A81" s="2"/>
      <c r="B81" s="16"/>
      <c r="C81" s="16"/>
      <c r="D81" s="11"/>
      <c r="E81" s="2"/>
      <c r="F81" s="2"/>
      <c r="G81" s="2"/>
      <c r="H81" s="2"/>
      <c r="I81" s="2"/>
      <c r="J81" s="2"/>
      <c r="K81" s="2"/>
      <c r="L81" s="2"/>
      <c r="M81" s="2"/>
      <c r="N81" s="2"/>
    </row>
    <row r="82" spans="1:14" ht="15.75">
      <c r="A82" s="2"/>
      <c r="B82" s="16"/>
      <c r="C82" s="16"/>
      <c r="D82" s="11"/>
      <c r="E82" s="2"/>
      <c r="F82" s="2"/>
      <c r="G82" s="2"/>
      <c r="H82" s="2"/>
      <c r="I82" s="2"/>
      <c r="J82" s="2"/>
      <c r="K82" s="2"/>
      <c r="L82" s="2"/>
      <c r="M82" s="2"/>
      <c r="N82" s="2"/>
    </row>
    <row r="83" spans="1:14" ht="15.75">
      <c r="A83" s="2"/>
      <c r="B83" s="16"/>
      <c r="C83" s="16"/>
      <c r="D83" s="11"/>
      <c r="E83" s="2"/>
      <c r="F83" s="2"/>
      <c r="G83" s="2"/>
      <c r="H83" s="2"/>
      <c r="I83" s="2"/>
      <c r="J83" s="2"/>
      <c r="K83" s="2"/>
      <c r="L83" s="2"/>
      <c r="M83" s="2"/>
      <c r="N83" s="2"/>
    </row>
    <row r="84" spans="1:14" ht="15.75">
      <c r="A84" s="2"/>
      <c r="B84" s="16"/>
      <c r="C84" s="16"/>
      <c r="D84" s="11"/>
      <c r="E84" s="2"/>
      <c r="F84" s="2"/>
      <c r="G84" s="2"/>
      <c r="H84" s="2"/>
      <c r="I84" s="2"/>
      <c r="J84" s="2"/>
      <c r="K84" s="2"/>
      <c r="L84" s="2"/>
      <c r="M84" s="2"/>
      <c r="N84" s="2"/>
    </row>
    <row r="85" spans="1:14" ht="15.75">
      <c r="A85" s="2"/>
      <c r="B85" s="16"/>
      <c r="C85" s="16"/>
      <c r="D85" s="11"/>
      <c r="E85" s="2"/>
      <c r="F85" s="2"/>
      <c r="G85" s="2"/>
      <c r="H85" s="2"/>
      <c r="I85" s="2"/>
      <c r="J85" s="2"/>
      <c r="K85" s="2"/>
      <c r="L85" s="2"/>
      <c r="M85" s="2"/>
      <c r="N85" s="2"/>
    </row>
    <row r="86" spans="1:14" ht="15.75">
      <c r="A86" s="2"/>
      <c r="B86" s="16"/>
      <c r="C86" s="16"/>
      <c r="D86" s="11"/>
      <c r="E86" s="2"/>
      <c r="F86" s="2"/>
      <c r="G86" s="2"/>
      <c r="H86" s="2"/>
      <c r="I86" s="2"/>
      <c r="J86" s="2"/>
      <c r="K86" s="2"/>
      <c r="L86" s="2"/>
      <c r="M86" s="2"/>
      <c r="N86" s="2"/>
    </row>
    <row r="87" spans="1:14" ht="15.75">
      <c r="A87" s="2"/>
      <c r="B87" s="16"/>
      <c r="C87" s="16"/>
      <c r="D87" s="11"/>
      <c r="E87" s="2"/>
      <c r="F87" s="2"/>
      <c r="G87" s="2"/>
      <c r="H87" s="2"/>
      <c r="I87" s="2"/>
      <c r="J87" s="2"/>
      <c r="K87" s="2"/>
      <c r="L87" s="2"/>
      <c r="M87" s="2"/>
      <c r="N87" s="2"/>
    </row>
    <row r="88" spans="1:14" ht="15.75">
      <c r="A88" s="2"/>
      <c r="B88" s="16"/>
      <c r="C88" s="16"/>
      <c r="D88" s="11"/>
      <c r="E88" s="2"/>
      <c r="F88" s="2"/>
      <c r="G88" s="2"/>
      <c r="H88" s="2"/>
      <c r="I88" s="2"/>
      <c r="J88" s="2"/>
      <c r="K88" s="2"/>
      <c r="L88" s="2"/>
      <c r="M88" s="2"/>
      <c r="N88" s="2"/>
    </row>
    <row r="89" spans="1:14" ht="15.75">
      <c r="A89" s="2"/>
      <c r="B89" s="16"/>
      <c r="C89" s="16"/>
      <c r="D89" s="11"/>
      <c r="E89" s="2"/>
      <c r="F89" s="2"/>
      <c r="G89" s="2"/>
      <c r="H89" s="2"/>
      <c r="I89" s="2"/>
      <c r="J89" s="2"/>
      <c r="K89" s="2"/>
      <c r="L89" s="2"/>
      <c r="M89" s="2"/>
      <c r="N89" s="2"/>
    </row>
    <row r="90" spans="1:14" ht="15.75">
      <c r="A90" s="2"/>
      <c r="B90" s="16"/>
      <c r="C90" s="16"/>
      <c r="D90" s="11"/>
      <c r="E90" s="2"/>
      <c r="F90" s="2"/>
      <c r="G90" s="2"/>
      <c r="H90" s="2"/>
      <c r="I90" s="2"/>
      <c r="J90" s="2"/>
      <c r="K90" s="2"/>
      <c r="L90" s="2"/>
      <c r="M90" s="2"/>
      <c r="N90" s="2"/>
    </row>
    <row r="91" spans="1:14" ht="15.75">
      <c r="A91" s="2"/>
      <c r="B91" s="16"/>
      <c r="C91" s="16"/>
      <c r="D91" s="11"/>
      <c r="E91" s="2"/>
      <c r="F91" s="2"/>
      <c r="G91" s="2"/>
      <c r="H91" s="2"/>
      <c r="I91" s="2"/>
      <c r="J91" s="2"/>
      <c r="K91" s="2"/>
      <c r="L91" s="2"/>
      <c r="M91" s="2"/>
      <c r="N91" s="2"/>
    </row>
    <row r="92" spans="1:14" ht="15.75">
      <c r="A92" s="2"/>
      <c r="B92" s="16"/>
      <c r="C92" s="16"/>
      <c r="D92" s="11"/>
      <c r="E92" s="2"/>
      <c r="F92" s="2"/>
      <c r="G92" s="2"/>
      <c r="H92" s="2"/>
      <c r="I92" s="2"/>
      <c r="J92" s="2"/>
      <c r="K92" s="2"/>
      <c r="L92" s="2"/>
      <c r="M92" s="2"/>
      <c r="N92" s="2"/>
    </row>
    <row r="93" spans="1:14" ht="15.75">
      <c r="A93" s="2"/>
      <c r="B93" s="16"/>
      <c r="C93" s="16"/>
      <c r="D93" s="11"/>
      <c r="E93" s="2"/>
      <c r="F93" s="2"/>
      <c r="G93" s="2"/>
      <c r="H93" s="2"/>
      <c r="I93" s="2"/>
      <c r="J93" s="2"/>
      <c r="K93" s="2"/>
      <c r="L93" s="2"/>
      <c r="M93" s="2"/>
      <c r="N93" s="2"/>
    </row>
    <row r="94" spans="1:14" ht="15.75">
      <c r="A94" s="2"/>
      <c r="B94" s="16"/>
      <c r="C94" s="16"/>
      <c r="D94" s="11"/>
      <c r="E94" s="2"/>
      <c r="F94" s="2"/>
      <c r="G94" s="2"/>
      <c r="H94" s="2"/>
      <c r="I94" s="2"/>
      <c r="J94" s="2"/>
      <c r="K94" s="2"/>
      <c r="L94" s="2"/>
      <c r="M94" s="2"/>
      <c r="N94" s="2"/>
    </row>
    <row r="95" spans="1:14" ht="15.75">
      <c r="A95" s="2"/>
      <c r="B95" s="16"/>
      <c r="C95" s="16"/>
      <c r="D95" s="11"/>
      <c r="E95" s="2"/>
      <c r="F95" s="2"/>
      <c r="G95" s="2"/>
      <c r="H95" s="2"/>
      <c r="I95" s="2"/>
      <c r="J95" s="2"/>
      <c r="K95" s="2"/>
      <c r="L95" s="2"/>
      <c r="M95" s="2"/>
      <c r="N95" s="2"/>
    </row>
    <row r="96" spans="1:14" ht="15.75">
      <c r="A96" s="2"/>
      <c r="B96" s="16"/>
      <c r="C96" s="16"/>
      <c r="D96" s="11"/>
      <c r="E96" s="2"/>
      <c r="F96" s="2"/>
      <c r="G96" s="2"/>
      <c r="H96" s="2"/>
      <c r="I96" s="2"/>
      <c r="J96" s="2"/>
      <c r="K96" s="2"/>
      <c r="L96" s="2"/>
      <c r="M96" s="2"/>
      <c r="N96" s="2"/>
    </row>
    <row r="97" spans="1:14" ht="15.75">
      <c r="A97" s="2"/>
      <c r="B97" s="16"/>
      <c r="C97" s="16"/>
      <c r="D97" s="11"/>
      <c r="E97" s="2"/>
      <c r="F97" s="2"/>
      <c r="G97" s="2"/>
      <c r="H97" s="2"/>
      <c r="I97" s="2"/>
      <c r="J97" s="2"/>
      <c r="K97" s="2"/>
      <c r="L97" s="2"/>
      <c r="M97" s="2"/>
      <c r="N97" s="2"/>
    </row>
    <row r="98" spans="1:14" ht="15.75">
      <c r="A98" s="2"/>
      <c r="B98" s="16"/>
      <c r="C98" s="16"/>
      <c r="D98" s="11"/>
      <c r="E98" s="2"/>
      <c r="F98" s="2"/>
      <c r="G98" s="2"/>
      <c r="H98" s="2"/>
      <c r="I98" s="2"/>
      <c r="J98" s="2"/>
      <c r="K98" s="2"/>
      <c r="L98" s="2"/>
      <c r="M98" s="2"/>
      <c r="N98" s="2"/>
    </row>
    <row r="99" spans="1:14" ht="15.75">
      <c r="A99" s="2"/>
      <c r="B99" s="16"/>
      <c r="C99" s="16"/>
      <c r="D99" s="11"/>
      <c r="E99" s="2"/>
      <c r="F99" s="2"/>
      <c r="G99" s="2"/>
      <c r="H99" s="2"/>
      <c r="I99" s="2"/>
      <c r="J99" s="2"/>
      <c r="K99" s="2"/>
      <c r="L99" s="2"/>
      <c r="M99" s="2"/>
      <c r="N99" s="2"/>
    </row>
    <row r="100" spans="1:14" ht="15.75">
      <c r="A100" s="2"/>
      <c r="B100" s="16"/>
      <c r="C100" s="16"/>
      <c r="D100" s="11"/>
      <c r="E100" s="2"/>
      <c r="F100" s="2"/>
      <c r="G100" s="2"/>
      <c r="H100" s="2"/>
      <c r="I100" s="2"/>
      <c r="J100" s="2"/>
      <c r="K100" s="2"/>
      <c r="L100" s="2"/>
      <c r="M100" s="2"/>
      <c r="N100" s="2"/>
    </row>
    <row r="101" spans="1:14" ht="15.75">
      <c r="A101" s="2"/>
      <c r="B101" s="16"/>
      <c r="C101" s="16"/>
      <c r="D101" s="11"/>
      <c r="E101" s="2"/>
      <c r="F101" s="2"/>
      <c r="G101" s="2"/>
      <c r="H101" s="2"/>
      <c r="I101" s="2"/>
      <c r="J101" s="2"/>
      <c r="K101" s="2"/>
      <c r="L101" s="2"/>
      <c r="M101" s="2"/>
      <c r="N101" s="2"/>
    </row>
    <row r="102" spans="1:14" ht="15.75">
      <c r="A102" s="2"/>
      <c r="B102" s="16"/>
      <c r="C102" s="16"/>
      <c r="D102" s="11"/>
      <c r="E102" s="2"/>
      <c r="F102" s="2"/>
      <c r="G102" s="2"/>
      <c r="H102" s="2"/>
      <c r="I102" s="2"/>
      <c r="J102" s="2"/>
      <c r="K102" s="2"/>
      <c r="L102" s="2"/>
      <c r="M102" s="2"/>
      <c r="N102" s="2"/>
    </row>
    <row r="103" spans="1:14" ht="15.75">
      <c r="A103" s="2"/>
      <c r="B103" s="16"/>
      <c r="C103" s="16"/>
      <c r="D103" s="11"/>
      <c r="E103" s="2"/>
      <c r="F103" s="2"/>
      <c r="G103" s="2"/>
      <c r="H103" s="2"/>
      <c r="I103" s="2"/>
      <c r="J103" s="2"/>
      <c r="K103" s="2"/>
      <c r="L103" s="2"/>
      <c r="M103" s="2"/>
      <c r="N103" s="2"/>
    </row>
    <row r="104" spans="1:14" ht="15.75">
      <c r="A104" s="2"/>
      <c r="B104" s="16"/>
      <c r="C104" s="16"/>
      <c r="D104" s="11"/>
      <c r="E104" s="2"/>
      <c r="F104" s="2"/>
      <c r="G104" s="2"/>
      <c r="H104" s="2"/>
      <c r="I104" s="2"/>
      <c r="J104" s="2"/>
      <c r="K104" s="2"/>
      <c r="L104" s="2"/>
      <c r="M104" s="2"/>
      <c r="N104" s="2"/>
    </row>
    <row r="105" spans="1:14" ht="15.75">
      <c r="A105" s="2"/>
      <c r="B105" s="16"/>
      <c r="C105" s="16"/>
      <c r="D105" s="11"/>
      <c r="E105" s="2"/>
      <c r="F105" s="2"/>
      <c r="G105" s="2"/>
      <c r="H105" s="2"/>
      <c r="I105" s="2"/>
      <c r="J105" s="2"/>
      <c r="K105" s="2"/>
      <c r="L105" s="2"/>
      <c r="M105" s="2"/>
      <c r="N105" s="2"/>
    </row>
    <row r="106" spans="1:14" ht="15.75">
      <c r="A106" s="2"/>
      <c r="B106" s="16"/>
      <c r="C106" s="16"/>
      <c r="D106" s="11"/>
      <c r="E106" s="2"/>
      <c r="F106" s="2"/>
      <c r="G106" s="2"/>
      <c r="H106" s="2"/>
      <c r="I106" s="2"/>
      <c r="J106" s="2"/>
      <c r="K106" s="2"/>
      <c r="L106" s="2"/>
      <c r="M106" s="2"/>
      <c r="N106" s="2"/>
    </row>
    <row r="107" spans="1:14" ht="15.75">
      <c r="A107" s="2"/>
      <c r="B107" s="16"/>
      <c r="C107" s="16"/>
      <c r="D107" s="11"/>
      <c r="E107" s="2"/>
      <c r="F107" s="2"/>
      <c r="G107" s="2"/>
      <c r="H107" s="2"/>
      <c r="I107" s="2"/>
      <c r="J107" s="2"/>
      <c r="K107" s="2"/>
      <c r="L107" s="2"/>
      <c r="M107" s="2"/>
      <c r="N107" s="2"/>
    </row>
    <row r="108" spans="1:14" ht="15.75">
      <c r="A108" s="2"/>
      <c r="B108" s="16"/>
      <c r="C108" s="16"/>
      <c r="D108" s="11"/>
      <c r="E108" s="2"/>
      <c r="F108" s="2"/>
      <c r="G108" s="2"/>
      <c r="H108" s="2"/>
      <c r="I108" s="2"/>
      <c r="J108" s="2"/>
      <c r="K108" s="2"/>
      <c r="L108" s="2"/>
      <c r="M108" s="2"/>
      <c r="N108" s="2"/>
    </row>
    <row r="109" spans="1:14" ht="15.75">
      <c r="A109" s="2"/>
      <c r="B109" s="16"/>
      <c r="C109" s="16"/>
      <c r="D109" s="11"/>
      <c r="E109" s="2"/>
      <c r="F109" s="2"/>
      <c r="G109" s="2"/>
      <c r="H109" s="2"/>
      <c r="I109" s="2"/>
      <c r="J109" s="2"/>
      <c r="K109" s="2"/>
      <c r="L109" s="2"/>
      <c r="M109" s="2"/>
      <c r="N109" s="2"/>
    </row>
    <row r="110" spans="1:14" ht="15.75">
      <c r="A110" s="2"/>
      <c r="B110" s="16"/>
      <c r="C110" s="16"/>
      <c r="D110" s="11"/>
      <c r="E110" s="2"/>
      <c r="F110" s="2"/>
      <c r="G110" s="2"/>
      <c r="H110" s="2"/>
      <c r="I110" s="2"/>
      <c r="J110" s="2"/>
      <c r="K110" s="2"/>
      <c r="L110" s="2"/>
      <c r="M110" s="2"/>
      <c r="N110" s="2"/>
    </row>
    <row r="111" spans="1:14" ht="15.75">
      <c r="A111" s="2"/>
      <c r="B111" s="16"/>
      <c r="C111" s="16"/>
      <c r="D111" s="11"/>
      <c r="E111" s="2"/>
      <c r="F111" s="2"/>
      <c r="G111" s="2"/>
      <c r="H111" s="2"/>
      <c r="I111" s="2"/>
      <c r="J111" s="2"/>
      <c r="K111" s="2"/>
      <c r="L111" s="2"/>
      <c r="M111" s="2"/>
      <c r="N111" s="2"/>
    </row>
    <row r="112" spans="1:14" ht="15.75">
      <c r="A112" s="2"/>
      <c r="B112" s="16"/>
      <c r="C112" s="16"/>
      <c r="D112" s="11"/>
      <c r="E112" s="2"/>
      <c r="F112" s="2"/>
      <c r="G112" s="2"/>
      <c r="H112" s="2"/>
      <c r="I112" s="2"/>
      <c r="J112" s="2"/>
      <c r="K112" s="2"/>
      <c r="L112" s="2"/>
      <c r="M112" s="2"/>
      <c r="N112" s="2"/>
    </row>
    <row r="113" spans="1:14" ht="15.75">
      <c r="A113" s="2"/>
      <c r="B113" s="16"/>
      <c r="C113" s="16"/>
      <c r="D113" s="11"/>
      <c r="E113" s="2"/>
      <c r="F113" s="2"/>
      <c r="G113" s="2"/>
      <c r="H113" s="2"/>
      <c r="I113" s="2"/>
      <c r="J113" s="2"/>
      <c r="K113" s="2"/>
      <c r="L113" s="2"/>
      <c r="M113" s="2"/>
      <c r="N113" s="2"/>
    </row>
    <row r="114" spans="1:14" ht="15.75">
      <c r="A114" s="2"/>
      <c r="B114" s="16"/>
      <c r="C114" s="16"/>
      <c r="D114" s="11"/>
      <c r="E114" s="2"/>
      <c r="F114" s="2"/>
      <c r="G114" s="2"/>
      <c r="H114" s="2"/>
      <c r="I114" s="2"/>
      <c r="J114" s="2"/>
      <c r="K114" s="2"/>
      <c r="L114" s="2"/>
      <c r="M114" s="2"/>
      <c r="N114" s="2"/>
    </row>
    <row r="115" spans="1:14" ht="15.75">
      <c r="A115" s="2"/>
      <c r="B115" s="16"/>
      <c r="C115" s="16"/>
      <c r="D115" s="11"/>
      <c r="E115" s="2"/>
      <c r="F115" s="2"/>
      <c r="G115" s="2"/>
      <c r="H115" s="2"/>
      <c r="I115" s="2"/>
      <c r="J115" s="2"/>
      <c r="K115" s="2"/>
      <c r="L115" s="2"/>
      <c r="M115" s="2"/>
      <c r="N115" s="2"/>
    </row>
    <row r="116" spans="1:14" ht="15.75">
      <c r="A116" s="2"/>
      <c r="B116" s="16"/>
      <c r="C116" s="16"/>
      <c r="D116" s="11"/>
      <c r="E116" s="2"/>
      <c r="F116" s="2"/>
      <c r="G116" s="2"/>
      <c r="H116" s="2"/>
      <c r="I116" s="2"/>
      <c r="J116" s="2"/>
      <c r="K116" s="2"/>
      <c r="L116" s="2"/>
      <c r="M116" s="2"/>
      <c r="N116" s="2"/>
    </row>
    <row r="117" spans="1:14" ht="15.75">
      <c r="A117" s="2"/>
      <c r="B117" s="16"/>
      <c r="C117" s="16"/>
      <c r="D117" s="11"/>
      <c r="E117" s="2"/>
      <c r="F117" s="2"/>
      <c r="G117" s="2"/>
      <c r="H117" s="2"/>
      <c r="I117" s="2"/>
      <c r="J117" s="2"/>
      <c r="K117" s="2"/>
      <c r="L117" s="2"/>
      <c r="M117" s="2"/>
      <c r="N117" s="2"/>
    </row>
    <row r="118" spans="1:14" ht="15.75">
      <c r="A118" s="2"/>
      <c r="B118" s="16"/>
      <c r="C118" s="16"/>
      <c r="D118" s="11"/>
      <c r="E118" s="2"/>
      <c r="F118" s="2"/>
      <c r="G118" s="2"/>
      <c r="H118" s="2"/>
      <c r="I118" s="2"/>
      <c r="J118" s="2"/>
      <c r="K118" s="2"/>
      <c r="L118" s="2"/>
      <c r="M118" s="2"/>
      <c r="N118" s="2"/>
    </row>
    <row r="119" spans="1:14" ht="15.75">
      <c r="A119" s="2"/>
      <c r="B119" s="16"/>
      <c r="C119" s="16"/>
      <c r="D119" s="11"/>
      <c r="E119" s="2"/>
      <c r="F119" s="2"/>
      <c r="G119" s="2"/>
      <c r="H119" s="2"/>
      <c r="I119" s="2"/>
      <c r="J119" s="2"/>
      <c r="K119" s="2"/>
      <c r="L119" s="2"/>
      <c r="M119" s="2"/>
      <c r="N119" s="2"/>
    </row>
    <row r="120" spans="1:14" ht="15.75">
      <c r="A120" s="2"/>
      <c r="B120" s="16"/>
      <c r="C120" s="16"/>
      <c r="D120" s="11"/>
      <c r="E120" s="2"/>
      <c r="F120" s="2"/>
      <c r="G120" s="2"/>
      <c r="H120" s="2"/>
      <c r="I120" s="2"/>
      <c r="J120" s="2"/>
      <c r="K120" s="2"/>
      <c r="L120" s="2"/>
      <c r="M120" s="2"/>
      <c r="N120" s="2"/>
    </row>
    <row r="121" spans="1:14" ht="15.75">
      <c r="A121" s="2"/>
      <c r="B121" s="16"/>
      <c r="C121" s="16"/>
      <c r="D121" s="11"/>
      <c r="E121" s="2"/>
      <c r="F121" s="2"/>
      <c r="G121" s="2"/>
      <c r="H121" s="2"/>
      <c r="I121" s="2"/>
      <c r="J121" s="2"/>
      <c r="K121" s="2"/>
      <c r="L121" s="2"/>
      <c r="M121" s="2"/>
      <c r="N121" s="2"/>
    </row>
    <row r="122" spans="1:14" ht="15.75">
      <c r="A122" s="2"/>
      <c r="B122" s="16"/>
      <c r="C122" s="16"/>
      <c r="D122" s="11"/>
      <c r="E122" s="2"/>
      <c r="F122" s="2"/>
      <c r="G122" s="2"/>
      <c r="H122" s="2"/>
      <c r="I122" s="2"/>
      <c r="J122" s="2"/>
      <c r="K122" s="2"/>
      <c r="L122" s="2"/>
      <c r="M122" s="2"/>
      <c r="N122" s="2"/>
    </row>
    <row r="123" spans="1:14" ht="15.75">
      <c r="A123" s="2"/>
      <c r="B123" s="16"/>
      <c r="C123" s="16"/>
      <c r="D123" s="11"/>
      <c r="E123" s="2"/>
      <c r="F123" s="2"/>
      <c r="G123" s="2"/>
      <c r="H123" s="2"/>
      <c r="I123" s="2"/>
      <c r="J123" s="2"/>
      <c r="K123" s="2"/>
      <c r="L123" s="2"/>
      <c r="M123" s="2"/>
      <c r="N123" s="2"/>
    </row>
    <row r="124" spans="1:14" ht="15.75">
      <c r="A124" s="2"/>
      <c r="B124" s="16"/>
      <c r="C124" s="16"/>
      <c r="D124" s="11"/>
      <c r="E124" s="2"/>
      <c r="F124" s="2"/>
      <c r="G124" s="2"/>
      <c r="H124" s="2"/>
      <c r="I124" s="2"/>
      <c r="J124" s="2"/>
      <c r="K124" s="2"/>
      <c r="L124" s="2"/>
      <c r="M124" s="2"/>
      <c r="N124" s="2"/>
    </row>
    <row r="125" spans="1:14" ht="15.75">
      <c r="A125" s="2"/>
      <c r="B125" s="16"/>
      <c r="C125" s="16"/>
      <c r="D125" s="11"/>
      <c r="E125" s="2"/>
      <c r="F125" s="2"/>
      <c r="G125" s="2"/>
      <c r="H125" s="2"/>
      <c r="I125" s="2"/>
      <c r="J125" s="2"/>
      <c r="K125" s="2"/>
      <c r="L125" s="2"/>
      <c r="M125" s="2"/>
      <c r="N125" s="2"/>
    </row>
    <row r="126" spans="1:14" ht="15.75">
      <c r="A126" s="2"/>
      <c r="B126" s="16"/>
      <c r="C126" s="16"/>
      <c r="D126" s="11"/>
      <c r="E126" s="2"/>
      <c r="F126" s="2"/>
      <c r="G126" s="2"/>
      <c r="H126" s="2"/>
      <c r="I126" s="2"/>
      <c r="J126" s="2"/>
      <c r="K126" s="2"/>
      <c r="L126" s="2"/>
      <c r="M126" s="2"/>
      <c r="N126" s="2"/>
    </row>
    <row r="127" spans="1:14" ht="15.75">
      <c r="A127" s="2"/>
      <c r="B127" s="16"/>
      <c r="C127" s="16"/>
      <c r="D127" s="11"/>
      <c r="E127" s="2"/>
      <c r="F127" s="2"/>
      <c r="G127" s="2"/>
      <c r="H127" s="2"/>
      <c r="I127" s="2"/>
      <c r="J127" s="2"/>
      <c r="K127" s="2"/>
      <c r="L127" s="2"/>
      <c r="M127" s="2"/>
      <c r="N127" s="2"/>
    </row>
    <row r="128" spans="1:14" ht="15.75">
      <c r="A128" s="2"/>
      <c r="B128" s="16"/>
      <c r="C128" s="16"/>
      <c r="D128" s="11"/>
      <c r="E128" s="2"/>
      <c r="F128" s="2"/>
      <c r="G128" s="2"/>
      <c r="H128" s="2"/>
      <c r="I128" s="2"/>
      <c r="J128" s="2"/>
      <c r="K128" s="2"/>
      <c r="L128" s="2"/>
      <c r="M128" s="2"/>
      <c r="N128" s="2"/>
    </row>
    <row r="129" spans="1:14" ht="15.75">
      <c r="A129" s="2"/>
      <c r="B129" s="16"/>
      <c r="C129" s="16"/>
      <c r="D129" s="11"/>
      <c r="E129" s="2"/>
      <c r="F129" s="2"/>
      <c r="G129" s="2"/>
      <c r="H129" s="2"/>
      <c r="I129" s="2"/>
      <c r="J129" s="2"/>
      <c r="K129" s="2"/>
      <c r="L129" s="2"/>
      <c r="M129" s="2"/>
      <c r="N129" s="2"/>
    </row>
    <row r="130" spans="1:14" ht="15.75">
      <c r="A130" s="2"/>
      <c r="B130" s="16"/>
      <c r="C130" s="16"/>
      <c r="D130" s="11"/>
      <c r="E130" s="2"/>
      <c r="F130" s="2"/>
      <c r="G130" s="2"/>
      <c r="H130" s="2"/>
      <c r="I130" s="2"/>
      <c r="J130" s="2"/>
      <c r="K130" s="2"/>
      <c r="L130" s="2"/>
      <c r="M130" s="2"/>
      <c r="N130" s="2"/>
    </row>
    <row r="131" spans="1:14" ht="15.75">
      <c r="A131" s="2"/>
      <c r="B131" s="16"/>
      <c r="C131" s="16"/>
      <c r="D131" s="11"/>
      <c r="E131" s="2"/>
      <c r="F131" s="2"/>
      <c r="G131" s="2"/>
      <c r="H131" s="2"/>
      <c r="I131" s="2"/>
      <c r="J131" s="2"/>
      <c r="K131" s="2"/>
      <c r="L131" s="2"/>
      <c r="M131" s="2"/>
      <c r="N131" s="2"/>
    </row>
    <row r="132" spans="1:14" ht="15.75">
      <c r="A132" s="2"/>
      <c r="B132" s="16"/>
      <c r="C132" s="16"/>
      <c r="D132" s="11"/>
      <c r="E132" s="2"/>
      <c r="F132" s="2"/>
      <c r="G132" s="2"/>
      <c r="H132" s="2"/>
      <c r="I132" s="2"/>
      <c r="J132" s="2"/>
      <c r="K132" s="2"/>
      <c r="L132" s="2"/>
      <c r="M132" s="2"/>
      <c r="N132" s="2"/>
    </row>
    <row r="133" spans="1:14" ht="15.75">
      <c r="A133" s="2"/>
      <c r="B133" s="16"/>
      <c r="C133" s="16"/>
      <c r="D133" s="11"/>
      <c r="E133" s="2"/>
      <c r="F133" s="2"/>
      <c r="G133" s="2"/>
      <c r="H133" s="2"/>
      <c r="I133" s="2"/>
      <c r="J133" s="2"/>
      <c r="K133" s="2"/>
      <c r="L133" s="2"/>
      <c r="M133" s="2"/>
      <c r="N133" s="2"/>
    </row>
    <row r="134" spans="1:14" ht="15.75">
      <c r="A134" s="2"/>
      <c r="B134" s="16"/>
      <c r="C134" s="16"/>
      <c r="D134" s="11"/>
      <c r="E134" s="2"/>
      <c r="F134" s="2"/>
      <c r="G134" s="2"/>
      <c r="H134" s="2"/>
      <c r="I134" s="2"/>
      <c r="J134" s="2"/>
      <c r="K134" s="2"/>
      <c r="L134" s="2"/>
      <c r="M134" s="2"/>
      <c r="N134" s="2"/>
    </row>
    <row r="135" spans="1:14" ht="15.75">
      <c r="A135" s="2"/>
      <c r="B135" s="16"/>
      <c r="C135" s="16"/>
      <c r="D135" s="11"/>
      <c r="E135" s="2"/>
      <c r="F135" s="2"/>
      <c r="G135" s="2"/>
      <c r="H135" s="2"/>
      <c r="I135" s="2"/>
      <c r="J135" s="2"/>
      <c r="K135" s="2"/>
      <c r="L135" s="2"/>
      <c r="M135" s="2"/>
      <c r="N135" s="2"/>
    </row>
    <row r="136" spans="1:14" ht="15.75">
      <c r="A136" s="2"/>
      <c r="B136" s="16"/>
      <c r="C136" s="16"/>
      <c r="D136" s="11"/>
      <c r="E136" s="2"/>
      <c r="F136" s="2"/>
      <c r="G136" s="2"/>
      <c r="H136" s="2"/>
      <c r="I136" s="2"/>
      <c r="J136" s="2"/>
      <c r="K136" s="2"/>
      <c r="L136" s="2"/>
      <c r="M136" s="2"/>
      <c r="N136" s="2"/>
    </row>
    <row r="137" spans="1:14" ht="15.75">
      <c r="A137" s="2"/>
      <c r="B137" s="16"/>
      <c r="C137" s="16"/>
      <c r="D137" s="11"/>
      <c r="E137" s="2"/>
      <c r="F137" s="2"/>
      <c r="G137" s="2"/>
      <c r="H137" s="2"/>
      <c r="I137" s="2"/>
      <c r="J137" s="2"/>
      <c r="K137" s="2"/>
      <c r="L137" s="2"/>
      <c r="M137" s="2"/>
      <c r="N137" s="2"/>
    </row>
    <row r="138" spans="1:14" ht="15.75">
      <c r="A138" s="2"/>
      <c r="B138" s="16"/>
      <c r="C138" s="16"/>
      <c r="D138" s="11"/>
      <c r="E138" s="2"/>
      <c r="F138" s="2"/>
      <c r="G138" s="2"/>
      <c r="H138" s="2"/>
      <c r="I138" s="2"/>
      <c r="J138" s="2"/>
      <c r="K138" s="2"/>
      <c r="L138" s="2"/>
      <c r="M138" s="2"/>
      <c r="N138" s="2"/>
    </row>
    <row r="139" spans="1:14" ht="15.75">
      <c r="A139" s="2"/>
      <c r="B139" s="16"/>
      <c r="C139" s="16"/>
      <c r="D139" s="11"/>
      <c r="E139" s="2"/>
      <c r="F139" s="2"/>
      <c r="G139" s="2"/>
      <c r="H139" s="2"/>
      <c r="I139" s="2"/>
      <c r="J139" s="2"/>
      <c r="K139" s="2"/>
      <c r="L139" s="2"/>
      <c r="M139" s="2"/>
      <c r="N139" s="2"/>
    </row>
    <row r="140" spans="1:14" ht="15.75">
      <c r="A140" s="2"/>
      <c r="B140" s="16"/>
      <c r="C140" s="16"/>
      <c r="D140" s="11"/>
      <c r="E140" s="2"/>
      <c r="F140" s="2"/>
      <c r="G140" s="2"/>
      <c r="H140" s="2"/>
      <c r="I140" s="2"/>
      <c r="J140" s="2"/>
      <c r="K140" s="2"/>
      <c r="L140" s="2"/>
      <c r="M140" s="2"/>
      <c r="N140" s="2"/>
    </row>
    <row r="141" spans="1:14" ht="15.75">
      <c r="A141" s="2"/>
      <c r="B141" s="16"/>
      <c r="C141" s="16"/>
      <c r="D141" s="11"/>
      <c r="E141" s="2"/>
      <c r="F141" s="2"/>
      <c r="G141" s="2"/>
      <c r="H141" s="2"/>
      <c r="I141" s="2"/>
      <c r="J141" s="2"/>
      <c r="K141" s="2"/>
      <c r="L141" s="2"/>
      <c r="M141" s="2"/>
      <c r="N141" s="2"/>
    </row>
    <row r="142" spans="1:14" ht="15.75">
      <c r="A142" s="2"/>
      <c r="B142" s="16"/>
      <c r="C142" s="16"/>
      <c r="D142" s="11"/>
      <c r="E142" s="2"/>
      <c r="F142" s="2"/>
      <c r="G142" s="2"/>
      <c r="H142" s="2"/>
      <c r="I142" s="2"/>
      <c r="J142" s="2"/>
      <c r="K142" s="2"/>
      <c r="L142" s="2"/>
      <c r="M142" s="2"/>
      <c r="N142" s="2"/>
    </row>
    <row r="143" spans="1:14" ht="15.75">
      <c r="A143" s="2"/>
      <c r="B143" s="16"/>
      <c r="C143" s="16"/>
      <c r="D143" s="11"/>
      <c r="E143" s="2"/>
      <c r="F143" s="2"/>
      <c r="G143" s="2"/>
      <c r="H143" s="2"/>
      <c r="I143" s="2"/>
      <c r="J143" s="2"/>
      <c r="K143" s="2"/>
      <c r="L143" s="2"/>
      <c r="M143" s="2"/>
      <c r="N143" s="2"/>
    </row>
    <row r="144" spans="1:14" ht="15.75">
      <c r="A144" s="2"/>
      <c r="B144" s="16"/>
      <c r="C144" s="16"/>
      <c r="D144" s="11"/>
      <c r="E144" s="2"/>
      <c r="F144" s="2"/>
      <c r="G144" s="2"/>
      <c r="H144" s="2"/>
      <c r="I144" s="2"/>
      <c r="J144" s="2"/>
      <c r="K144" s="2"/>
      <c r="L144" s="2"/>
      <c r="M144" s="2"/>
      <c r="N144" s="2"/>
    </row>
    <row r="145" spans="1:14" ht="15.75">
      <c r="A145" s="2"/>
      <c r="B145" s="16"/>
      <c r="C145" s="16"/>
      <c r="D145" s="11"/>
      <c r="E145" s="2"/>
      <c r="F145" s="2"/>
      <c r="G145" s="2"/>
      <c r="H145" s="2"/>
      <c r="I145" s="2"/>
      <c r="J145" s="2"/>
      <c r="K145" s="2"/>
      <c r="L145" s="2"/>
      <c r="M145" s="2"/>
      <c r="N145" s="2"/>
    </row>
    <row r="146" spans="1:14" ht="15.75">
      <c r="A146" s="2"/>
      <c r="B146" s="16"/>
      <c r="C146" s="16"/>
      <c r="D146" s="11"/>
      <c r="E146" s="2"/>
      <c r="F146" s="2"/>
      <c r="G146" s="2"/>
      <c r="H146" s="2"/>
      <c r="I146" s="2"/>
      <c r="J146" s="2"/>
      <c r="K146" s="2"/>
      <c r="L146" s="2"/>
      <c r="M146" s="2"/>
      <c r="N146" s="2"/>
    </row>
    <row r="147" spans="1:14" ht="15.75">
      <c r="A147" s="2"/>
      <c r="B147" s="16"/>
      <c r="C147" s="16"/>
      <c r="D147" s="11"/>
      <c r="E147" s="2"/>
      <c r="F147" s="2"/>
      <c r="G147" s="2"/>
      <c r="H147" s="2"/>
      <c r="I147" s="2"/>
      <c r="J147" s="2"/>
      <c r="K147" s="2"/>
      <c r="L147" s="2"/>
      <c r="M147" s="2"/>
      <c r="N147" s="2"/>
    </row>
    <row r="148" spans="1:14" ht="15.75">
      <c r="A148" s="2"/>
      <c r="B148" s="16"/>
      <c r="C148" s="16"/>
      <c r="D148" s="11"/>
      <c r="E148" s="2"/>
      <c r="F148" s="2"/>
      <c r="G148" s="2"/>
      <c r="H148" s="2"/>
      <c r="I148" s="2"/>
      <c r="J148" s="2"/>
      <c r="K148" s="2"/>
      <c r="L148" s="2"/>
      <c r="M148" s="2"/>
      <c r="N148" s="2"/>
    </row>
    <row r="149" spans="1:14" ht="15.75">
      <c r="A149" s="2"/>
      <c r="B149" s="16"/>
      <c r="C149" s="16"/>
      <c r="D149" s="11"/>
      <c r="E149" s="2"/>
      <c r="F149" s="2"/>
      <c r="G149" s="2"/>
      <c r="H149" s="2"/>
      <c r="I149" s="2"/>
      <c r="J149" s="2"/>
      <c r="K149" s="2"/>
      <c r="L149" s="2"/>
      <c r="M149" s="2"/>
      <c r="N149" s="2"/>
    </row>
    <row r="150" spans="1:14" ht="15.75">
      <c r="A150" s="2"/>
      <c r="B150" s="16"/>
      <c r="C150" s="16"/>
      <c r="D150" s="11"/>
      <c r="E150" s="2"/>
      <c r="F150" s="2"/>
      <c r="G150" s="2"/>
      <c r="H150" s="2"/>
      <c r="I150" s="2"/>
      <c r="J150" s="2"/>
      <c r="K150" s="2"/>
      <c r="L150" s="2"/>
      <c r="M150" s="2"/>
      <c r="N150" s="2"/>
    </row>
    <row r="151" spans="1:14" ht="15.75">
      <c r="A151" s="2"/>
      <c r="B151" s="16"/>
      <c r="C151" s="16"/>
      <c r="D151" s="11"/>
      <c r="E151" s="2"/>
      <c r="F151" s="2"/>
      <c r="G151" s="2"/>
      <c r="H151" s="2"/>
      <c r="I151" s="2"/>
      <c r="J151" s="2"/>
      <c r="K151" s="2"/>
      <c r="L151" s="2"/>
      <c r="M151" s="2"/>
      <c r="N151" s="2"/>
    </row>
    <row r="152" spans="1:14" ht="15.75">
      <c r="A152" s="2"/>
      <c r="B152" s="16"/>
      <c r="C152" s="16"/>
      <c r="D152" s="11"/>
      <c r="E152" s="2"/>
      <c r="F152" s="2"/>
      <c r="G152" s="2"/>
      <c r="H152" s="2"/>
      <c r="I152" s="2"/>
      <c r="J152" s="2"/>
      <c r="K152" s="2"/>
      <c r="L152" s="2"/>
      <c r="M152" s="2"/>
      <c r="N152" s="2"/>
    </row>
    <row r="153" spans="1:14" ht="15.75">
      <c r="A153" s="2"/>
      <c r="B153" s="16"/>
      <c r="C153" s="16"/>
      <c r="D153" s="11"/>
      <c r="E153" s="2"/>
      <c r="F153" s="2"/>
      <c r="G153" s="2"/>
      <c r="H153" s="2"/>
      <c r="I153" s="2"/>
      <c r="J153" s="2"/>
      <c r="K153" s="2"/>
      <c r="L153" s="2"/>
      <c r="M153" s="2"/>
      <c r="N153" s="2"/>
    </row>
    <row r="154" spans="1:14" ht="15.75">
      <c r="A154" s="2"/>
      <c r="B154" s="16"/>
      <c r="C154" s="16"/>
      <c r="D154" s="11"/>
      <c r="E154" s="2"/>
      <c r="F154" s="2"/>
      <c r="G154" s="2"/>
      <c r="H154" s="2"/>
      <c r="I154" s="2"/>
      <c r="J154" s="2"/>
      <c r="K154" s="2"/>
      <c r="L154" s="2"/>
      <c r="M154" s="2"/>
      <c r="N154" s="2"/>
    </row>
    <row r="155" spans="1:14" ht="15.75">
      <c r="A155" s="2"/>
      <c r="B155" s="16"/>
      <c r="C155" s="16"/>
      <c r="D155" s="11"/>
      <c r="E155" s="2"/>
      <c r="F155" s="2"/>
      <c r="G155" s="2"/>
      <c r="H155" s="2"/>
      <c r="I155" s="2"/>
      <c r="J155" s="2"/>
      <c r="K155" s="2"/>
      <c r="L155" s="2"/>
      <c r="M155" s="2"/>
      <c r="N155" s="2"/>
    </row>
    <row r="156" spans="1:14" ht="15.75">
      <c r="A156" s="2"/>
      <c r="B156" s="16"/>
      <c r="C156" s="16"/>
      <c r="D156" s="11"/>
      <c r="E156" s="2"/>
      <c r="F156" s="2"/>
      <c r="G156" s="2"/>
      <c r="H156" s="2"/>
      <c r="I156" s="2"/>
      <c r="J156" s="2"/>
      <c r="K156" s="2"/>
      <c r="L156" s="2"/>
      <c r="M156" s="2"/>
      <c r="N156" s="2"/>
    </row>
    <row r="157" spans="1:14" ht="15.75">
      <c r="A157" s="2"/>
      <c r="B157" s="16"/>
      <c r="C157" s="16"/>
      <c r="D157" s="11"/>
      <c r="E157" s="2"/>
      <c r="F157" s="2"/>
      <c r="G157" s="2"/>
      <c r="H157" s="2"/>
      <c r="I157" s="2"/>
      <c r="J157" s="2"/>
      <c r="K157" s="2"/>
      <c r="L157" s="2"/>
      <c r="M157" s="2"/>
      <c r="N157" s="2"/>
    </row>
    <row r="158" spans="1:14" ht="15.75">
      <c r="A158" s="2"/>
      <c r="B158" s="16"/>
      <c r="C158" s="16"/>
      <c r="D158" s="11"/>
      <c r="E158" s="2"/>
      <c r="F158" s="2"/>
      <c r="G158" s="2"/>
      <c r="H158" s="2"/>
      <c r="I158" s="2"/>
      <c r="J158" s="2"/>
      <c r="K158" s="2"/>
      <c r="L158" s="2"/>
      <c r="M158" s="2"/>
      <c r="N158" s="2"/>
    </row>
    <row r="159" spans="1:14" ht="15.75">
      <c r="A159" s="2"/>
      <c r="B159" s="16"/>
      <c r="C159" s="16"/>
      <c r="D159" s="11"/>
      <c r="E159" s="2"/>
      <c r="F159" s="2"/>
      <c r="G159" s="2"/>
      <c r="H159" s="2"/>
      <c r="I159" s="2"/>
      <c r="J159" s="2"/>
      <c r="K159" s="2"/>
      <c r="L159" s="2"/>
      <c r="M159" s="2"/>
      <c r="N159" s="2"/>
    </row>
    <row r="160" spans="1:14" ht="15.75">
      <c r="A160" s="2"/>
      <c r="B160" s="16"/>
      <c r="C160" s="16"/>
      <c r="D160" s="11"/>
      <c r="E160" s="2"/>
      <c r="F160" s="2"/>
      <c r="G160" s="2"/>
      <c r="H160" s="2"/>
      <c r="I160" s="2"/>
      <c r="J160" s="2"/>
      <c r="K160" s="2"/>
      <c r="L160" s="2"/>
      <c r="M160" s="2"/>
      <c r="N160" s="2"/>
    </row>
    <row r="161" spans="1:14" ht="15.75">
      <c r="A161" s="2"/>
      <c r="B161" s="16"/>
      <c r="C161" s="16"/>
      <c r="D161" s="11"/>
      <c r="E161" s="2"/>
      <c r="F161" s="2"/>
      <c r="G161" s="2"/>
      <c r="H161" s="2"/>
      <c r="I161" s="2"/>
      <c r="J161" s="2"/>
      <c r="K161" s="2"/>
      <c r="L161" s="2"/>
      <c r="M161" s="2"/>
      <c r="N161" s="2"/>
    </row>
    <row r="162" spans="1:14" ht="15.75">
      <c r="A162" s="2"/>
      <c r="B162" s="16"/>
      <c r="C162" s="16"/>
      <c r="D162" s="11"/>
      <c r="E162" s="2"/>
      <c r="F162" s="2"/>
      <c r="G162" s="2"/>
      <c r="H162" s="2"/>
      <c r="I162" s="2"/>
      <c r="J162" s="2"/>
      <c r="K162" s="2"/>
      <c r="L162" s="2"/>
      <c r="M162" s="2"/>
      <c r="N162" s="2"/>
    </row>
    <row r="163" spans="1:14" ht="15.75">
      <c r="A163" s="2"/>
      <c r="B163" s="16"/>
      <c r="C163" s="16"/>
      <c r="D163" s="11"/>
      <c r="E163" s="2"/>
      <c r="F163" s="2"/>
      <c r="G163" s="2"/>
      <c r="H163" s="2"/>
      <c r="I163" s="2"/>
      <c r="J163" s="2"/>
      <c r="K163" s="2"/>
      <c r="L163" s="2"/>
      <c r="M163" s="2"/>
      <c r="N163" s="2"/>
    </row>
    <row r="164" spans="1:14" ht="15.75">
      <c r="A164" s="2"/>
      <c r="B164" s="16"/>
      <c r="C164" s="16"/>
      <c r="D164" s="11"/>
      <c r="E164" s="2"/>
      <c r="F164" s="2"/>
      <c r="G164" s="2"/>
      <c r="H164" s="2"/>
      <c r="I164" s="2"/>
      <c r="J164" s="2"/>
      <c r="K164" s="2"/>
      <c r="L164" s="2"/>
      <c r="M164" s="2"/>
      <c r="N164" s="2"/>
    </row>
    <row r="165" spans="1:14" ht="15.75">
      <c r="A165" s="2"/>
      <c r="B165" s="16"/>
      <c r="C165" s="16"/>
      <c r="D165" s="11"/>
      <c r="E165" s="2"/>
      <c r="F165" s="2"/>
      <c r="G165" s="2"/>
      <c r="H165" s="2"/>
      <c r="I165" s="2"/>
      <c r="J165" s="2"/>
      <c r="K165" s="2"/>
      <c r="L165" s="2"/>
      <c r="M165" s="2"/>
      <c r="N165" s="2"/>
    </row>
    <row r="166" spans="1:14" ht="15.75">
      <c r="A166" s="2"/>
      <c r="B166" s="16"/>
      <c r="C166" s="16"/>
      <c r="D166" s="11"/>
      <c r="E166" s="2"/>
      <c r="F166" s="2"/>
      <c r="G166" s="2"/>
      <c r="H166" s="2"/>
      <c r="I166" s="2"/>
      <c r="J166" s="2"/>
      <c r="K166" s="2"/>
      <c r="L166" s="2"/>
      <c r="M166" s="2"/>
      <c r="N166" s="2"/>
    </row>
    <row r="167" spans="1:14" ht="15.75">
      <c r="A167" s="2"/>
      <c r="B167" s="16"/>
      <c r="C167" s="16"/>
      <c r="D167" s="11"/>
      <c r="E167" s="2"/>
      <c r="F167" s="2"/>
      <c r="G167" s="2"/>
      <c r="H167" s="2"/>
      <c r="I167" s="2"/>
      <c r="J167" s="2"/>
      <c r="K167" s="2"/>
      <c r="L167" s="2"/>
      <c r="M167" s="2"/>
      <c r="N167" s="2"/>
    </row>
    <row r="168" spans="1:14" ht="15.75">
      <c r="A168" s="2"/>
      <c r="B168" s="16"/>
      <c r="C168" s="16"/>
      <c r="D168" s="11"/>
      <c r="E168" s="2"/>
      <c r="F168" s="2"/>
      <c r="G168" s="2"/>
      <c r="H168" s="2"/>
      <c r="I168" s="2"/>
      <c r="J168" s="2"/>
      <c r="K168" s="2"/>
      <c r="L168" s="2"/>
      <c r="M168" s="2"/>
      <c r="N168" s="2"/>
    </row>
    <row r="169" spans="1:14" ht="15.75">
      <c r="A169" s="2"/>
      <c r="B169" s="16"/>
      <c r="C169" s="16"/>
      <c r="D169" s="11"/>
      <c r="E169" s="2"/>
      <c r="F169" s="2"/>
      <c r="G169" s="2"/>
      <c r="H169" s="2"/>
      <c r="I169" s="2"/>
      <c r="J169" s="2"/>
      <c r="K169" s="2"/>
      <c r="L169" s="2"/>
      <c r="M169" s="2"/>
      <c r="N169" s="2"/>
    </row>
    <row r="170" spans="1:14" ht="15.75">
      <c r="A170" s="2"/>
      <c r="B170" s="16"/>
      <c r="C170" s="16"/>
      <c r="D170" s="11"/>
      <c r="E170" s="2"/>
      <c r="F170" s="2"/>
      <c r="G170" s="2"/>
      <c r="H170" s="2"/>
      <c r="I170" s="2"/>
      <c r="J170" s="2"/>
      <c r="K170" s="2"/>
      <c r="L170" s="2"/>
      <c r="M170" s="2"/>
      <c r="N170" s="2"/>
    </row>
    <row r="171" spans="1:14" ht="15.75">
      <c r="A171" s="2"/>
      <c r="B171" s="16"/>
      <c r="C171" s="16"/>
      <c r="D171" s="11"/>
      <c r="E171" s="2"/>
      <c r="F171" s="2"/>
      <c r="G171" s="2"/>
      <c r="H171" s="2"/>
      <c r="I171" s="2"/>
      <c r="J171" s="2"/>
      <c r="K171" s="2"/>
      <c r="L171" s="2"/>
      <c r="M171" s="2"/>
      <c r="N171" s="2"/>
    </row>
    <row r="172" spans="1:14" ht="15.75">
      <c r="A172" s="2"/>
      <c r="B172" s="16"/>
      <c r="C172" s="16"/>
      <c r="D172" s="11"/>
      <c r="E172" s="2"/>
      <c r="F172" s="2"/>
      <c r="G172" s="2"/>
      <c r="H172" s="2"/>
      <c r="I172" s="2"/>
      <c r="J172" s="2"/>
      <c r="K172" s="2"/>
      <c r="L172" s="2"/>
      <c r="M172" s="2"/>
      <c r="N172" s="2"/>
    </row>
    <row r="173" spans="1:14" ht="15.75">
      <c r="A173" s="2"/>
      <c r="B173" s="16"/>
      <c r="C173" s="16"/>
      <c r="D173" s="11"/>
      <c r="E173" s="2"/>
      <c r="F173" s="2"/>
      <c r="G173" s="2"/>
      <c r="H173" s="2"/>
      <c r="I173" s="2"/>
      <c r="J173" s="2"/>
      <c r="K173" s="2"/>
      <c r="L173" s="2"/>
      <c r="M173" s="2"/>
      <c r="N173" s="2"/>
    </row>
    <row r="174" spans="1:14" ht="15.75">
      <c r="A174" s="2"/>
      <c r="B174" s="16"/>
      <c r="C174" s="16"/>
      <c r="D174" s="11"/>
      <c r="E174" s="2"/>
      <c r="F174" s="2"/>
      <c r="G174" s="2"/>
      <c r="H174" s="2"/>
      <c r="I174" s="2"/>
      <c r="J174" s="2"/>
      <c r="K174" s="2"/>
      <c r="L174" s="2"/>
      <c r="M174" s="2"/>
      <c r="N174" s="2"/>
    </row>
    <row r="175" spans="1:14" ht="15.75">
      <c r="A175" s="2"/>
      <c r="B175" s="16"/>
      <c r="C175" s="16"/>
      <c r="D175" s="11"/>
      <c r="E175" s="2"/>
      <c r="F175" s="2"/>
      <c r="G175" s="2"/>
      <c r="H175" s="2"/>
      <c r="I175" s="2"/>
      <c r="J175" s="2"/>
      <c r="K175" s="2"/>
      <c r="L175" s="2"/>
      <c r="M175" s="2"/>
      <c r="N175" s="2"/>
    </row>
    <row r="176" spans="1:14" ht="15.75">
      <c r="A176" s="2"/>
      <c r="B176" s="16"/>
      <c r="C176" s="16"/>
      <c r="D176" s="11"/>
      <c r="E176" s="2"/>
      <c r="F176" s="2"/>
      <c r="G176" s="2"/>
      <c r="H176" s="2"/>
      <c r="I176" s="2"/>
      <c r="J176" s="2"/>
      <c r="K176" s="2"/>
      <c r="L176" s="2"/>
      <c r="M176" s="2"/>
      <c r="N176" s="2"/>
    </row>
    <row r="177" spans="1:14" ht="15.75">
      <c r="A177" s="2"/>
      <c r="B177" s="16"/>
      <c r="C177" s="16"/>
      <c r="D177" s="11"/>
      <c r="E177" s="2"/>
      <c r="F177" s="2"/>
      <c r="G177" s="2"/>
      <c r="H177" s="2"/>
      <c r="I177" s="2"/>
      <c r="J177" s="2"/>
      <c r="K177" s="2"/>
      <c r="L177" s="2"/>
      <c r="M177" s="2"/>
      <c r="N177" s="2"/>
    </row>
    <row r="178" spans="1:14" ht="15.75">
      <c r="A178" s="2"/>
      <c r="B178" s="16"/>
      <c r="C178" s="16"/>
      <c r="D178" s="11"/>
      <c r="E178" s="2"/>
      <c r="F178" s="2"/>
      <c r="G178" s="2"/>
      <c r="H178" s="2"/>
      <c r="I178" s="2"/>
      <c r="J178" s="2"/>
      <c r="K178" s="2"/>
      <c r="L178" s="2"/>
      <c r="M178" s="2"/>
      <c r="N178" s="2"/>
    </row>
    <row r="179" spans="1:14" ht="15.75">
      <c r="A179" s="2"/>
      <c r="B179" s="16"/>
      <c r="C179" s="16"/>
      <c r="D179" s="11"/>
      <c r="E179" s="2"/>
      <c r="F179" s="2"/>
      <c r="G179" s="2"/>
      <c r="H179" s="2"/>
      <c r="I179" s="2"/>
      <c r="J179" s="2"/>
      <c r="K179" s="2"/>
      <c r="L179" s="2"/>
      <c r="M179" s="2"/>
      <c r="N179" s="2"/>
    </row>
    <row r="180" spans="1:14" ht="15.75">
      <c r="A180" s="2"/>
      <c r="B180" s="16"/>
      <c r="C180" s="16"/>
      <c r="D180" s="11"/>
      <c r="E180" s="2"/>
      <c r="F180" s="2"/>
      <c r="G180" s="2"/>
      <c r="H180" s="2"/>
      <c r="I180" s="2"/>
      <c r="J180" s="2"/>
      <c r="K180" s="2"/>
      <c r="L180" s="2"/>
      <c r="M180" s="2"/>
      <c r="N180" s="2"/>
    </row>
    <row r="181" spans="1:14" ht="15.75">
      <c r="A181" s="2"/>
      <c r="B181" s="16"/>
      <c r="C181" s="16"/>
      <c r="D181" s="11"/>
      <c r="E181" s="2"/>
      <c r="F181" s="2"/>
      <c r="G181" s="2"/>
      <c r="H181" s="2"/>
      <c r="I181" s="2"/>
      <c r="J181" s="2"/>
      <c r="K181" s="2"/>
      <c r="L181" s="2"/>
      <c r="M181" s="2"/>
      <c r="N181" s="2"/>
    </row>
    <row r="182" spans="1:14" ht="15.75">
      <c r="A182" s="2"/>
      <c r="B182" s="16"/>
      <c r="C182" s="16"/>
      <c r="D182" s="11"/>
      <c r="E182" s="2"/>
      <c r="F182" s="2"/>
      <c r="G182" s="2"/>
      <c r="H182" s="2"/>
      <c r="I182" s="2"/>
      <c r="J182" s="2"/>
      <c r="K182" s="2"/>
      <c r="L182" s="2"/>
      <c r="M182" s="2"/>
      <c r="N182" s="2"/>
    </row>
    <row r="183" spans="1:14" ht="15.75">
      <c r="A183" s="2"/>
      <c r="B183" s="16"/>
      <c r="C183" s="16"/>
      <c r="D183" s="11"/>
      <c r="E183" s="2"/>
      <c r="F183" s="2"/>
      <c r="G183" s="2"/>
      <c r="H183" s="2"/>
      <c r="I183" s="2"/>
      <c r="J183" s="2"/>
      <c r="K183" s="2"/>
      <c r="L183" s="2"/>
      <c r="M183" s="2"/>
      <c r="N183" s="2"/>
    </row>
    <row r="184" spans="1:14" ht="15.75">
      <c r="A184" s="2"/>
      <c r="B184" s="16"/>
      <c r="C184" s="16"/>
      <c r="D184" s="11"/>
      <c r="E184" s="2"/>
      <c r="F184" s="2"/>
      <c r="G184" s="2"/>
      <c r="H184" s="2"/>
      <c r="I184" s="2"/>
      <c r="J184" s="2"/>
      <c r="K184" s="2"/>
      <c r="L184" s="2"/>
      <c r="M184" s="2"/>
      <c r="N184" s="2"/>
    </row>
    <row r="185" spans="1:14" ht="15.75">
      <c r="A185" s="2"/>
      <c r="B185" s="16"/>
      <c r="C185" s="16"/>
      <c r="D185" s="11"/>
      <c r="E185" s="2"/>
      <c r="F185" s="2"/>
      <c r="G185" s="2"/>
      <c r="H185" s="2"/>
      <c r="I185" s="2"/>
      <c r="J185" s="2"/>
      <c r="K185" s="2"/>
      <c r="L185" s="2"/>
      <c r="M185" s="2"/>
      <c r="N185" s="2"/>
    </row>
    <row r="186" spans="1:14" ht="15.75">
      <c r="A186" s="2"/>
      <c r="B186" s="16"/>
      <c r="C186" s="16"/>
      <c r="D186" s="11"/>
      <c r="E186" s="2"/>
      <c r="F186" s="2"/>
      <c r="G186" s="2"/>
      <c r="H186" s="2"/>
      <c r="I186" s="2"/>
      <c r="J186" s="2"/>
      <c r="K186" s="2"/>
      <c r="L186" s="2"/>
      <c r="M186" s="2"/>
      <c r="N186" s="2"/>
    </row>
    <row r="187" spans="1:14" ht="15.75">
      <c r="A187" s="2"/>
      <c r="B187" s="16"/>
      <c r="C187" s="16"/>
      <c r="D187" s="11"/>
      <c r="E187" s="2"/>
      <c r="F187" s="2"/>
      <c r="G187" s="2"/>
      <c r="H187" s="2"/>
      <c r="I187" s="2"/>
      <c r="J187" s="2"/>
      <c r="K187" s="2"/>
      <c r="L187" s="2"/>
      <c r="M187" s="2"/>
      <c r="N187" s="2"/>
    </row>
    <row r="188" spans="1:14" ht="15.75">
      <c r="A188" s="2"/>
      <c r="B188" s="16"/>
      <c r="C188" s="16"/>
      <c r="D188" s="11"/>
      <c r="E188" s="2"/>
      <c r="F188" s="2"/>
      <c r="G188" s="2"/>
      <c r="H188" s="2"/>
      <c r="I188" s="2"/>
      <c r="J188" s="2"/>
      <c r="K188" s="2"/>
      <c r="L188" s="2"/>
      <c r="M188" s="2"/>
      <c r="N188" s="2"/>
    </row>
    <row r="189" spans="1:14" ht="15.75">
      <c r="A189" s="2"/>
      <c r="B189" s="16"/>
      <c r="C189" s="16"/>
      <c r="D189" s="11"/>
      <c r="E189" s="2"/>
      <c r="F189" s="2"/>
      <c r="G189" s="2"/>
      <c r="H189" s="2"/>
      <c r="I189" s="2"/>
      <c r="J189" s="2"/>
      <c r="K189" s="2"/>
      <c r="L189" s="2"/>
      <c r="M189" s="2"/>
      <c r="N189" s="2"/>
    </row>
    <row r="190" spans="1:14" ht="15.75">
      <c r="A190" s="2"/>
      <c r="B190" s="16"/>
      <c r="C190" s="16"/>
      <c r="D190" s="11"/>
      <c r="E190" s="2"/>
      <c r="F190" s="2"/>
      <c r="G190" s="2"/>
      <c r="H190" s="2"/>
      <c r="I190" s="2"/>
      <c r="J190" s="2"/>
      <c r="K190" s="2"/>
      <c r="L190" s="2"/>
      <c r="M190" s="2"/>
      <c r="N190" s="2"/>
    </row>
    <row r="191" spans="1:14" ht="15.75">
      <c r="A191" s="2"/>
      <c r="B191" s="16"/>
      <c r="C191" s="16"/>
      <c r="D191" s="11"/>
      <c r="E191" s="2"/>
      <c r="F191" s="2"/>
      <c r="G191" s="2"/>
      <c r="H191" s="2"/>
      <c r="I191" s="2"/>
      <c r="J191" s="2"/>
      <c r="K191" s="2"/>
      <c r="L191" s="2"/>
      <c r="M191" s="2"/>
      <c r="N191" s="2"/>
    </row>
    <row r="192" spans="1:14" ht="15.75">
      <c r="A192" s="2"/>
      <c r="B192" s="16"/>
      <c r="C192" s="16"/>
      <c r="D192" s="11"/>
      <c r="E192" s="2"/>
      <c r="F192" s="2"/>
      <c r="G192" s="2"/>
      <c r="H192" s="2"/>
      <c r="I192" s="2"/>
      <c r="J192" s="2"/>
      <c r="K192" s="2"/>
      <c r="L192" s="2"/>
      <c r="M192" s="2"/>
      <c r="N192" s="2"/>
    </row>
    <row r="193" spans="1:14" ht="15.75">
      <c r="A193" s="2"/>
      <c r="B193" s="16"/>
      <c r="C193" s="16"/>
      <c r="D193" s="11"/>
      <c r="E193" s="2"/>
      <c r="F193" s="2"/>
      <c r="G193" s="2"/>
      <c r="H193" s="2"/>
      <c r="I193" s="2"/>
      <c r="J193" s="2"/>
      <c r="K193" s="2"/>
      <c r="L193" s="2"/>
      <c r="M193" s="2"/>
      <c r="N193" s="2"/>
    </row>
    <row r="194" spans="1:14" ht="15.75">
      <c r="A194" s="2"/>
      <c r="B194" s="16"/>
      <c r="C194" s="16"/>
      <c r="D194" s="11"/>
      <c r="E194" s="2"/>
      <c r="F194" s="2"/>
      <c r="G194" s="2"/>
      <c r="H194" s="2"/>
      <c r="I194" s="2"/>
      <c r="J194" s="2"/>
      <c r="K194" s="2"/>
      <c r="L194" s="2"/>
      <c r="M194" s="2"/>
      <c r="N194" s="2"/>
    </row>
    <row r="195" spans="1:14" ht="15.75">
      <c r="A195" s="2"/>
      <c r="B195" s="16"/>
      <c r="C195" s="16"/>
      <c r="D195" s="11"/>
      <c r="E195" s="2"/>
      <c r="F195" s="2"/>
      <c r="G195" s="2"/>
      <c r="H195" s="2"/>
      <c r="I195" s="2"/>
      <c r="J195" s="2"/>
      <c r="K195" s="2"/>
      <c r="L195" s="2"/>
      <c r="M195" s="2"/>
      <c r="N195" s="2"/>
    </row>
    <row r="196" spans="1:14" ht="15.75">
      <c r="A196" s="2"/>
      <c r="B196" s="16"/>
      <c r="C196" s="16"/>
      <c r="D196" s="11"/>
      <c r="E196" s="2"/>
      <c r="F196" s="2"/>
      <c r="G196" s="2"/>
      <c r="H196" s="2"/>
      <c r="I196" s="2"/>
      <c r="J196" s="2"/>
      <c r="K196" s="2"/>
      <c r="L196" s="2"/>
      <c r="M196" s="2"/>
      <c r="N196" s="2"/>
    </row>
    <row r="197" spans="1:14" ht="15.75">
      <c r="A197" s="2"/>
      <c r="B197" s="16"/>
      <c r="C197" s="16"/>
      <c r="D197" s="11"/>
      <c r="E197" s="2"/>
      <c r="F197" s="2"/>
      <c r="G197" s="2"/>
      <c r="H197" s="2"/>
      <c r="I197" s="2"/>
      <c r="J197" s="2"/>
      <c r="K197" s="2"/>
      <c r="L197" s="2"/>
      <c r="M197" s="2"/>
      <c r="N197" s="2"/>
    </row>
    <row r="198" spans="1:14" ht="15.75">
      <c r="A198" s="2"/>
      <c r="B198" s="16"/>
      <c r="C198" s="16"/>
      <c r="D198" s="11"/>
      <c r="E198" s="2"/>
      <c r="F198" s="2"/>
      <c r="G198" s="2"/>
      <c r="H198" s="2"/>
      <c r="I198" s="2"/>
      <c r="J198" s="2"/>
      <c r="K198" s="2"/>
      <c r="L198" s="2"/>
      <c r="M198" s="2"/>
      <c r="N198" s="2"/>
    </row>
    <row r="199" spans="1:14" ht="15.75">
      <c r="A199" s="2"/>
      <c r="B199" s="16"/>
      <c r="C199" s="16"/>
      <c r="D199" s="11"/>
      <c r="E199" s="2"/>
      <c r="F199" s="2"/>
      <c r="G199" s="2"/>
      <c r="H199" s="2"/>
      <c r="I199" s="2"/>
      <c r="J199" s="2"/>
      <c r="K199" s="2"/>
      <c r="L199" s="2"/>
      <c r="M199" s="2"/>
      <c r="N199" s="2"/>
    </row>
    <row r="200" spans="1:14" ht="15.75">
      <c r="A200" s="2"/>
      <c r="B200" s="16"/>
      <c r="C200" s="16"/>
      <c r="D200" s="11"/>
      <c r="E200" s="2"/>
      <c r="F200" s="2"/>
      <c r="G200" s="2"/>
      <c r="H200" s="2"/>
      <c r="I200" s="2"/>
      <c r="J200" s="2"/>
      <c r="K200" s="2"/>
      <c r="L200" s="2"/>
      <c r="M200" s="2"/>
      <c r="N200" s="2"/>
    </row>
    <row r="201" spans="1:14" ht="15.75">
      <c r="A201" s="2"/>
      <c r="B201" s="16"/>
      <c r="C201" s="16"/>
      <c r="D201" s="11"/>
      <c r="E201" s="2"/>
      <c r="F201" s="2"/>
      <c r="G201" s="2"/>
      <c r="H201" s="2"/>
      <c r="I201" s="2"/>
      <c r="J201" s="2"/>
      <c r="K201" s="2"/>
      <c r="L201" s="2"/>
      <c r="M201" s="2"/>
      <c r="N201" s="2"/>
    </row>
    <row r="202" spans="1:14" ht="15.75">
      <c r="A202" s="2"/>
      <c r="B202" s="16"/>
      <c r="C202" s="16"/>
      <c r="D202" s="11"/>
      <c r="E202" s="2"/>
      <c r="F202" s="2"/>
      <c r="G202" s="2"/>
      <c r="H202" s="2"/>
      <c r="I202" s="2"/>
      <c r="J202" s="2"/>
      <c r="K202" s="2"/>
      <c r="L202" s="2"/>
      <c r="M202" s="2"/>
      <c r="N202" s="2"/>
    </row>
    <row r="203" spans="1:14" ht="15.75">
      <c r="A203" s="2"/>
      <c r="B203" s="16"/>
      <c r="C203" s="16"/>
      <c r="D203" s="11"/>
      <c r="E203" s="2"/>
      <c r="F203" s="2"/>
      <c r="G203" s="2"/>
      <c r="H203" s="2"/>
      <c r="I203" s="2"/>
      <c r="J203" s="2"/>
      <c r="K203" s="2"/>
      <c r="L203" s="2"/>
      <c r="M203" s="2"/>
      <c r="N203" s="2"/>
    </row>
    <row r="204" spans="1:14" ht="15.75">
      <c r="A204" s="2"/>
      <c r="B204" s="16"/>
      <c r="C204" s="16"/>
      <c r="D204" s="11"/>
      <c r="E204" s="2"/>
      <c r="F204" s="2"/>
      <c r="G204" s="2"/>
      <c r="H204" s="2"/>
      <c r="I204" s="2"/>
      <c r="J204" s="2"/>
      <c r="K204" s="2"/>
      <c r="L204" s="2"/>
      <c r="M204" s="2"/>
      <c r="N204" s="2"/>
    </row>
    <row r="205" spans="1:14" ht="15.75">
      <c r="A205" s="2"/>
      <c r="B205" s="16"/>
      <c r="C205" s="16"/>
      <c r="D205" s="11"/>
      <c r="E205" s="2"/>
      <c r="F205" s="2"/>
      <c r="G205" s="2"/>
      <c r="H205" s="2"/>
      <c r="I205" s="2"/>
      <c r="J205" s="2"/>
      <c r="K205" s="2"/>
      <c r="L205" s="2"/>
      <c r="M205" s="2"/>
      <c r="N205" s="2"/>
    </row>
    <row r="206" spans="1:14" ht="15.75">
      <c r="A206" s="2"/>
      <c r="B206" s="16"/>
      <c r="C206" s="16"/>
      <c r="D206" s="11"/>
      <c r="E206" s="2"/>
      <c r="F206" s="2"/>
      <c r="G206" s="2"/>
      <c r="H206" s="2"/>
      <c r="I206" s="2"/>
      <c r="J206" s="2"/>
      <c r="K206" s="2"/>
      <c r="L206" s="2"/>
      <c r="M206" s="2"/>
      <c r="N206" s="2"/>
    </row>
    <row r="207" spans="1:14" ht="15.75">
      <c r="A207" s="2"/>
      <c r="B207" s="16"/>
      <c r="C207" s="16"/>
      <c r="D207" s="11"/>
      <c r="E207" s="2"/>
      <c r="F207" s="2"/>
      <c r="G207" s="2"/>
      <c r="H207" s="2"/>
      <c r="I207" s="2"/>
      <c r="J207" s="2"/>
      <c r="K207" s="2"/>
      <c r="L207" s="2"/>
      <c r="M207" s="2"/>
      <c r="N207" s="2"/>
    </row>
    <row r="208" spans="1:14" ht="15.75">
      <c r="A208" s="2"/>
      <c r="B208" s="16"/>
      <c r="C208" s="16"/>
      <c r="D208" s="11"/>
      <c r="E208" s="2"/>
      <c r="F208" s="2"/>
      <c r="G208" s="2"/>
      <c r="H208" s="2"/>
      <c r="I208" s="2"/>
      <c r="J208" s="2"/>
      <c r="K208" s="2"/>
      <c r="L208" s="2"/>
      <c r="M208" s="2"/>
      <c r="N208" s="2"/>
    </row>
    <row r="209" spans="1:14" ht="15.75">
      <c r="A209" s="2"/>
      <c r="B209" s="16"/>
      <c r="C209" s="16"/>
      <c r="D209" s="11"/>
      <c r="E209" s="2"/>
      <c r="F209" s="2"/>
      <c r="G209" s="2"/>
      <c r="H209" s="2"/>
      <c r="I209" s="2"/>
      <c r="J209" s="2"/>
      <c r="K209" s="2"/>
      <c r="L209" s="2"/>
      <c r="M209" s="2"/>
      <c r="N209" s="2"/>
    </row>
    <row r="210" spans="1:14" ht="15.75">
      <c r="A210" s="2"/>
      <c r="B210" s="16"/>
      <c r="C210" s="16"/>
      <c r="D210" s="11"/>
      <c r="E210" s="2"/>
      <c r="F210" s="2"/>
      <c r="G210" s="2"/>
      <c r="H210" s="2"/>
      <c r="I210" s="2"/>
      <c r="J210" s="2"/>
      <c r="K210" s="2"/>
      <c r="L210" s="2"/>
      <c r="M210" s="2"/>
      <c r="N210" s="2"/>
    </row>
    <row r="211" spans="1:14" ht="15.75">
      <c r="A211" s="2"/>
      <c r="B211" s="16"/>
      <c r="C211" s="16"/>
      <c r="D211" s="11"/>
      <c r="E211" s="2"/>
      <c r="F211" s="2"/>
      <c r="G211" s="2"/>
      <c r="H211" s="2"/>
      <c r="I211" s="2"/>
      <c r="J211" s="2"/>
      <c r="K211" s="2"/>
      <c r="L211" s="2"/>
      <c r="M211" s="2"/>
      <c r="N211" s="2"/>
    </row>
    <row r="212" spans="1:14" ht="15.75">
      <c r="A212" s="2"/>
      <c r="B212" s="16"/>
      <c r="C212" s="16"/>
      <c r="D212" s="11"/>
      <c r="E212" s="2"/>
      <c r="F212" s="2"/>
      <c r="G212" s="2"/>
      <c r="H212" s="2"/>
      <c r="I212" s="2"/>
      <c r="J212" s="2"/>
      <c r="K212" s="2"/>
      <c r="L212" s="2"/>
      <c r="M212" s="2"/>
      <c r="N212" s="2"/>
    </row>
    <row r="213" spans="1:14" ht="15.75">
      <c r="A213" s="2"/>
      <c r="B213" s="16"/>
      <c r="C213" s="16"/>
      <c r="D213" s="11"/>
      <c r="E213" s="2"/>
      <c r="F213" s="2"/>
      <c r="G213" s="2"/>
      <c r="H213" s="2"/>
      <c r="I213" s="2"/>
      <c r="J213" s="2"/>
      <c r="K213" s="2"/>
      <c r="L213" s="2"/>
      <c r="M213" s="2"/>
      <c r="N213" s="2"/>
    </row>
    <row r="214" spans="1:14" ht="15.75">
      <c r="A214" s="2"/>
      <c r="B214" s="16"/>
      <c r="C214" s="16"/>
      <c r="D214" s="11"/>
      <c r="E214" s="2"/>
      <c r="F214" s="2"/>
      <c r="G214" s="2"/>
      <c r="H214" s="2"/>
      <c r="I214" s="2"/>
      <c r="J214" s="2"/>
      <c r="K214" s="2"/>
      <c r="L214" s="2"/>
      <c r="M214" s="2"/>
      <c r="N214" s="2"/>
    </row>
    <row r="215" spans="1:14" ht="15.75">
      <c r="A215" s="2"/>
      <c r="B215" s="16"/>
      <c r="C215" s="16"/>
      <c r="D215" s="11"/>
      <c r="E215" s="2"/>
      <c r="F215" s="2"/>
      <c r="G215" s="2"/>
      <c r="H215" s="2"/>
      <c r="I215" s="2"/>
      <c r="J215" s="2"/>
      <c r="K215" s="2"/>
      <c r="L215" s="2"/>
      <c r="M215" s="2"/>
      <c r="N215" s="2"/>
    </row>
    <row r="216" spans="1:14" ht="15.75">
      <c r="A216" s="2"/>
      <c r="B216" s="16"/>
      <c r="C216" s="16"/>
      <c r="D216" s="11"/>
      <c r="E216" s="2"/>
      <c r="F216" s="2"/>
      <c r="G216" s="2"/>
      <c r="H216" s="2"/>
      <c r="I216" s="2"/>
      <c r="J216" s="2"/>
      <c r="K216" s="2"/>
      <c r="L216" s="2"/>
      <c r="M216" s="2"/>
      <c r="N216" s="2"/>
    </row>
    <row r="217" spans="1:14" ht="15.75">
      <c r="A217" s="2"/>
      <c r="B217" s="16"/>
      <c r="C217" s="16"/>
      <c r="D217" s="11"/>
      <c r="E217" s="2"/>
      <c r="F217" s="2"/>
      <c r="G217" s="2"/>
      <c r="H217" s="2"/>
      <c r="I217" s="2"/>
      <c r="J217" s="2"/>
      <c r="K217" s="2"/>
      <c r="L217" s="2"/>
      <c r="M217" s="2"/>
      <c r="N217" s="2"/>
    </row>
    <row r="218" spans="1:14" ht="15.75">
      <c r="A218" s="2"/>
      <c r="B218" s="16"/>
      <c r="C218" s="16"/>
      <c r="D218" s="11"/>
      <c r="E218" s="2"/>
      <c r="F218" s="2"/>
      <c r="G218" s="2"/>
      <c r="H218" s="2"/>
      <c r="I218" s="2"/>
      <c r="J218" s="2"/>
      <c r="K218" s="2"/>
      <c r="L218" s="2"/>
      <c r="M218" s="2"/>
      <c r="N218" s="2"/>
    </row>
    <row r="219" spans="1:14" ht="15.75">
      <c r="A219" s="2"/>
      <c r="B219" s="16"/>
      <c r="C219" s="16"/>
      <c r="D219" s="11"/>
      <c r="E219" s="2"/>
      <c r="F219" s="2"/>
      <c r="G219" s="2"/>
      <c r="H219" s="2"/>
      <c r="I219" s="2"/>
      <c r="J219" s="2"/>
      <c r="K219" s="2"/>
      <c r="L219" s="2"/>
      <c r="M219" s="2"/>
      <c r="N219" s="2"/>
    </row>
    <row r="220" spans="1:14" ht="15.75">
      <c r="A220" s="2"/>
      <c r="B220" s="16"/>
      <c r="C220" s="16"/>
      <c r="D220" s="11"/>
      <c r="E220" s="2"/>
      <c r="F220" s="2"/>
      <c r="G220" s="2"/>
      <c r="H220" s="2"/>
      <c r="I220" s="2"/>
      <c r="J220" s="2"/>
      <c r="K220" s="2"/>
      <c r="L220" s="2"/>
      <c r="M220" s="2"/>
      <c r="N220" s="2"/>
    </row>
    <row r="221" spans="1:14" ht="15.75">
      <c r="A221" s="2"/>
      <c r="B221" s="16"/>
      <c r="C221" s="16"/>
      <c r="D221" s="11"/>
      <c r="E221" s="2"/>
      <c r="F221" s="2"/>
      <c r="G221" s="2"/>
      <c r="H221" s="2"/>
      <c r="I221" s="2"/>
      <c r="J221" s="2"/>
      <c r="K221" s="2"/>
      <c r="L221" s="2"/>
      <c r="M221" s="2"/>
      <c r="N221" s="2"/>
    </row>
    <row r="222" spans="1:14" ht="15.75">
      <c r="A222" s="2"/>
      <c r="B222" s="16"/>
      <c r="C222" s="16"/>
      <c r="D222" s="11"/>
      <c r="E222" s="2"/>
      <c r="F222" s="2"/>
      <c r="G222" s="2"/>
      <c r="H222" s="2"/>
      <c r="I222" s="2"/>
      <c r="J222" s="2"/>
      <c r="K222" s="2"/>
      <c r="L222" s="2"/>
      <c r="M222" s="2"/>
      <c r="N222" s="2"/>
    </row>
    <row r="223" spans="1:14" ht="15.75">
      <c r="A223" s="2"/>
      <c r="B223" s="16"/>
      <c r="C223" s="16"/>
      <c r="D223" s="11"/>
      <c r="E223" s="2"/>
      <c r="F223" s="2"/>
      <c r="G223" s="2"/>
      <c r="H223" s="2"/>
      <c r="I223" s="2"/>
      <c r="J223" s="2"/>
      <c r="K223" s="2"/>
      <c r="L223" s="2"/>
      <c r="M223" s="2"/>
      <c r="N223" s="2"/>
    </row>
    <row r="224" spans="1:14" ht="15.75">
      <c r="A224" s="2"/>
      <c r="B224" s="16"/>
      <c r="C224" s="16"/>
      <c r="D224" s="11"/>
      <c r="E224" s="2"/>
      <c r="F224" s="2"/>
      <c r="G224" s="2"/>
      <c r="H224" s="2"/>
      <c r="I224" s="2"/>
      <c r="J224" s="2"/>
      <c r="K224" s="2"/>
      <c r="L224" s="2"/>
      <c r="M224" s="2"/>
      <c r="N224" s="2"/>
    </row>
    <row r="225" spans="1:14" ht="15.75">
      <c r="A225" s="2"/>
      <c r="B225" s="16"/>
      <c r="C225" s="16"/>
      <c r="D225" s="11"/>
      <c r="E225" s="2"/>
      <c r="F225" s="2"/>
      <c r="G225" s="2"/>
      <c r="H225" s="2"/>
      <c r="I225" s="2"/>
      <c r="J225" s="2"/>
      <c r="K225" s="2"/>
      <c r="L225" s="2"/>
      <c r="M225" s="2"/>
      <c r="N225" s="2"/>
    </row>
    <row r="226" spans="1:14" ht="15.75">
      <c r="A226" s="2"/>
      <c r="B226" s="16"/>
      <c r="C226" s="16"/>
      <c r="D226" s="11"/>
      <c r="E226" s="2"/>
      <c r="F226" s="2"/>
      <c r="G226" s="2"/>
      <c r="H226" s="2"/>
      <c r="I226" s="2"/>
      <c r="J226" s="2"/>
      <c r="K226" s="2"/>
      <c r="L226" s="2"/>
      <c r="M226" s="2"/>
      <c r="N226" s="2"/>
    </row>
    <row r="227" spans="1:14" ht="15.75">
      <c r="A227" s="2"/>
      <c r="B227" s="16"/>
      <c r="C227" s="16"/>
      <c r="D227" s="11"/>
      <c r="E227" s="2"/>
      <c r="F227" s="2"/>
      <c r="G227" s="2"/>
      <c r="H227" s="2"/>
      <c r="I227" s="2"/>
      <c r="J227" s="2"/>
      <c r="K227" s="2"/>
      <c r="L227" s="2"/>
      <c r="M227" s="2"/>
      <c r="N227" s="2"/>
    </row>
    <row r="228" spans="1:14" ht="15.75">
      <c r="A228" s="2"/>
      <c r="B228" s="16"/>
      <c r="C228" s="16"/>
      <c r="D228" s="11"/>
      <c r="E228" s="2"/>
      <c r="F228" s="2"/>
      <c r="G228" s="2"/>
      <c r="H228" s="2"/>
      <c r="I228" s="2"/>
      <c r="J228" s="2"/>
      <c r="K228" s="2"/>
      <c r="L228" s="2"/>
      <c r="M228" s="2"/>
      <c r="N228" s="2"/>
    </row>
    <row r="229" spans="1:14" ht="15.75">
      <c r="A229" s="2"/>
      <c r="B229" s="16"/>
      <c r="C229" s="16"/>
      <c r="D229" s="11"/>
      <c r="E229" s="2"/>
      <c r="F229" s="2"/>
      <c r="G229" s="2"/>
      <c r="H229" s="2"/>
      <c r="I229" s="2"/>
      <c r="J229" s="2"/>
      <c r="K229" s="2"/>
      <c r="L229" s="2"/>
      <c r="M229" s="2"/>
      <c r="N229" s="2"/>
    </row>
    <row r="230" spans="1:14" ht="15.75">
      <c r="A230" s="2"/>
      <c r="B230" s="16"/>
      <c r="C230" s="16"/>
      <c r="D230" s="11"/>
      <c r="E230" s="2"/>
      <c r="F230" s="2"/>
      <c r="G230" s="2"/>
      <c r="H230" s="2"/>
      <c r="I230" s="2"/>
      <c r="J230" s="2"/>
      <c r="K230" s="2"/>
      <c r="L230" s="2"/>
      <c r="M230" s="2"/>
      <c r="N230" s="2"/>
    </row>
    <row r="231" spans="1:14" ht="15.75">
      <c r="A231" s="2"/>
      <c r="B231" s="16"/>
      <c r="C231" s="16"/>
      <c r="D231" s="11"/>
      <c r="E231" s="2"/>
      <c r="F231" s="2"/>
      <c r="G231" s="2"/>
      <c r="H231" s="2"/>
      <c r="I231" s="2"/>
      <c r="J231" s="2"/>
      <c r="K231" s="2"/>
      <c r="L231" s="2"/>
      <c r="M231" s="2"/>
      <c r="N231" s="2"/>
    </row>
    <row r="232" spans="1:14" ht="15.75">
      <c r="A232" s="2"/>
      <c r="B232" s="16"/>
      <c r="C232" s="16"/>
      <c r="D232" s="11"/>
      <c r="E232" s="2"/>
      <c r="F232" s="2"/>
      <c r="G232" s="2"/>
      <c r="H232" s="2"/>
      <c r="I232" s="2"/>
      <c r="J232" s="2"/>
      <c r="K232" s="2"/>
      <c r="L232" s="2"/>
      <c r="M232" s="2"/>
      <c r="N232" s="2"/>
    </row>
    <row r="233" spans="1:14" ht="15.75">
      <c r="A233" s="2"/>
      <c r="B233" s="16"/>
      <c r="C233" s="16"/>
      <c r="D233" s="11"/>
      <c r="E233" s="2"/>
      <c r="F233" s="2"/>
      <c r="G233" s="2"/>
      <c r="H233" s="2"/>
      <c r="I233" s="2"/>
      <c r="J233" s="2"/>
      <c r="K233" s="2"/>
      <c r="L233" s="2"/>
      <c r="M233" s="2"/>
      <c r="N233" s="2"/>
    </row>
    <row r="234" spans="1:14" ht="15.75">
      <c r="A234" s="2"/>
      <c r="B234" s="16"/>
      <c r="C234" s="16"/>
      <c r="D234" s="11"/>
      <c r="E234" s="2"/>
      <c r="F234" s="2"/>
      <c r="G234" s="2"/>
      <c r="H234" s="2"/>
      <c r="I234" s="2"/>
      <c r="J234" s="2"/>
      <c r="K234" s="2"/>
      <c r="L234" s="2"/>
      <c r="M234" s="2"/>
      <c r="N234" s="2"/>
    </row>
    <row r="235" spans="1:14" ht="15.75">
      <c r="A235" s="2"/>
      <c r="B235" s="16"/>
      <c r="C235" s="16"/>
      <c r="D235" s="11"/>
      <c r="E235" s="2"/>
      <c r="F235" s="2"/>
      <c r="G235" s="2"/>
      <c r="H235" s="2"/>
      <c r="I235" s="2"/>
      <c r="J235" s="2"/>
      <c r="K235" s="2"/>
      <c r="L235" s="2"/>
      <c r="M235" s="2"/>
      <c r="N235" s="2"/>
    </row>
    <row r="236" spans="1:14" ht="15.75">
      <c r="A236" s="2"/>
      <c r="B236" s="16"/>
      <c r="C236" s="16"/>
      <c r="D236" s="11"/>
      <c r="E236" s="2"/>
      <c r="F236" s="2"/>
      <c r="G236" s="2"/>
      <c r="H236" s="2"/>
      <c r="I236" s="2"/>
      <c r="J236" s="2"/>
      <c r="K236" s="2"/>
      <c r="L236" s="2"/>
      <c r="M236" s="2"/>
      <c r="N236" s="2"/>
    </row>
    <row r="237" spans="1:14" ht="15.75">
      <c r="A237" s="2"/>
      <c r="B237" s="16"/>
      <c r="C237" s="16"/>
      <c r="D237" s="11"/>
      <c r="E237" s="2"/>
      <c r="F237" s="2"/>
      <c r="G237" s="2"/>
      <c r="H237" s="2"/>
      <c r="I237" s="2"/>
      <c r="J237" s="2"/>
      <c r="K237" s="2"/>
      <c r="L237" s="2"/>
      <c r="M237" s="2"/>
      <c r="N237" s="2"/>
    </row>
    <row r="238" spans="1:14" ht="15.75">
      <c r="A238" s="2"/>
      <c r="B238" s="16"/>
      <c r="C238" s="16"/>
      <c r="D238" s="11"/>
      <c r="E238" s="2"/>
      <c r="F238" s="2"/>
      <c r="G238" s="2"/>
      <c r="H238" s="2"/>
      <c r="I238" s="2"/>
      <c r="J238" s="2"/>
      <c r="K238" s="2"/>
      <c r="L238" s="2"/>
      <c r="M238" s="2"/>
      <c r="N238" s="2"/>
    </row>
    <row r="239" spans="1:14" ht="15.75">
      <c r="A239" s="2"/>
      <c r="B239" s="16"/>
      <c r="C239" s="16"/>
      <c r="D239" s="11"/>
      <c r="E239" s="2"/>
      <c r="F239" s="2"/>
      <c r="G239" s="2"/>
      <c r="H239" s="2"/>
      <c r="I239" s="2"/>
      <c r="J239" s="2"/>
      <c r="K239" s="2"/>
      <c r="L239" s="2"/>
      <c r="M239" s="2"/>
      <c r="N239" s="2"/>
    </row>
    <row r="240" spans="1:14" ht="15.75">
      <c r="A240" s="2"/>
      <c r="B240" s="16"/>
      <c r="C240" s="16"/>
      <c r="D240" s="11"/>
      <c r="E240" s="2"/>
      <c r="F240" s="2"/>
      <c r="G240" s="2"/>
      <c r="H240" s="2"/>
      <c r="I240" s="2"/>
      <c r="J240" s="2"/>
      <c r="K240" s="2"/>
      <c r="L240" s="2"/>
      <c r="M240" s="2"/>
      <c r="N240" s="2"/>
    </row>
    <row r="241" spans="1:14" ht="15.75">
      <c r="A241" s="2"/>
      <c r="B241" s="16"/>
      <c r="C241" s="16"/>
      <c r="D241" s="11"/>
      <c r="E241" s="2"/>
      <c r="F241" s="2"/>
      <c r="G241" s="2"/>
      <c r="H241" s="2"/>
      <c r="I241" s="2"/>
      <c r="J241" s="2"/>
      <c r="K241" s="2"/>
      <c r="L241" s="2"/>
      <c r="M241" s="2"/>
      <c r="N241" s="2"/>
    </row>
    <row r="242" spans="1:14" ht="15.75">
      <c r="A242" s="2"/>
      <c r="B242" s="16"/>
      <c r="C242" s="16"/>
      <c r="D242" s="11"/>
      <c r="E242" s="2"/>
      <c r="F242" s="2"/>
      <c r="G242" s="2"/>
      <c r="H242" s="2"/>
      <c r="I242" s="2"/>
      <c r="J242" s="2"/>
      <c r="K242" s="2"/>
      <c r="L242" s="2"/>
      <c r="M242" s="2"/>
      <c r="N242" s="2"/>
    </row>
    <row r="243" spans="1:14" ht="15.75">
      <c r="A243" s="2"/>
      <c r="B243" s="16"/>
      <c r="C243" s="16"/>
      <c r="D243" s="11"/>
      <c r="E243" s="2"/>
      <c r="F243" s="2"/>
      <c r="G243" s="2"/>
      <c r="H243" s="2"/>
      <c r="I243" s="2"/>
      <c r="J243" s="2"/>
      <c r="K243" s="2"/>
      <c r="L243" s="2"/>
      <c r="M243" s="2"/>
      <c r="N243" s="2"/>
    </row>
    <row r="244" spans="1:14" ht="15.75">
      <c r="A244" s="2"/>
      <c r="B244" s="16"/>
      <c r="C244" s="16"/>
      <c r="D244" s="11"/>
      <c r="E244" s="2"/>
      <c r="F244" s="2"/>
      <c r="G244" s="2"/>
      <c r="H244" s="2"/>
      <c r="I244" s="2"/>
      <c r="J244" s="2"/>
      <c r="K244" s="2"/>
      <c r="L244" s="2"/>
      <c r="M244" s="2"/>
      <c r="N244" s="2"/>
    </row>
    <row r="245" spans="1:14" ht="15.75">
      <c r="A245" s="2"/>
      <c r="B245" s="16"/>
      <c r="C245" s="16"/>
      <c r="D245" s="11"/>
      <c r="E245" s="2"/>
      <c r="F245" s="2"/>
      <c r="G245" s="2"/>
      <c r="H245" s="2"/>
      <c r="I245" s="2"/>
      <c r="J245" s="2"/>
      <c r="K245" s="2"/>
      <c r="L245" s="2"/>
      <c r="M245" s="2"/>
      <c r="N245" s="2"/>
    </row>
    <row r="246" spans="1:14" ht="15.75">
      <c r="A246" s="2"/>
      <c r="B246" s="16"/>
      <c r="C246" s="16"/>
      <c r="D246" s="11"/>
      <c r="E246" s="2"/>
      <c r="F246" s="2"/>
      <c r="G246" s="2"/>
      <c r="H246" s="2"/>
      <c r="I246" s="2"/>
      <c r="J246" s="2"/>
      <c r="K246" s="2"/>
      <c r="L246" s="2"/>
      <c r="M246" s="2"/>
      <c r="N246" s="2"/>
    </row>
    <row r="247" spans="1:14" ht="15.75">
      <c r="A247" s="2"/>
      <c r="B247" s="16"/>
      <c r="C247" s="16"/>
      <c r="D247" s="11"/>
      <c r="E247" s="2"/>
      <c r="F247" s="2"/>
      <c r="G247" s="2"/>
      <c r="H247" s="2"/>
      <c r="I247" s="2"/>
      <c r="J247" s="2"/>
      <c r="K247" s="2"/>
      <c r="L247" s="2"/>
      <c r="M247" s="2"/>
      <c r="N247" s="2"/>
    </row>
    <row r="248" spans="1:14" ht="15.75">
      <c r="A248" s="2"/>
      <c r="B248" s="16"/>
      <c r="C248" s="16"/>
      <c r="D248" s="11"/>
      <c r="E248" s="2"/>
      <c r="F248" s="2"/>
      <c r="G248" s="2"/>
      <c r="H248" s="2"/>
      <c r="I248" s="2"/>
      <c r="J248" s="2"/>
      <c r="K248" s="2"/>
      <c r="L248" s="2"/>
      <c r="M248" s="2"/>
      <c r="N248" s="2"/>
    </row>
    <row r="249" spans="1:14" ht="15.75">
      <c r="A249" s="2"/>
      <c r="B249" s="16"/>
      <c r="C249" s="16"/>
      <c r="D249" s="11"/>
      <c r="E249" s="2"/>
      <c r="F249" s="2"/>
      <c r="G249" s="2"/>
      <c r="H249" s="2"/>
      <c r="I249" s="2"/>
      <c r="J249" s="2"/>
      <c r="K249" s="2"/>
      <c r="L249" s="2"/>
      <c r="M249" s="2"/>
      <c r="N249" s="2"/>
    </row>
    <row r="250" spans="1:14" ht="15.75">
      <c r="A250" s="2"/>
      <c r="B250" s="16"/>
      <c r="C250" s="16"/>
      <c r="D250" s="11"/>
      <c r="E250" s="2"/>
      <c r="F250" s="2"/>
      <c r="G250" s="2"/>
      <c r="H250" s="2"/>
      <c r="I250" s="2"/>
      <c r="J250" s="2"/>
      <c r="K250" s="2"/>
      <c r="L250" s="2"/>
      <c r="M250" s="2"/>
      <c r="N250" s="2"/>
    </row>
    <row r="251" spans="1:14" ht="15.75">
      <c r="A251" s="2"/>
      <c r="B251" s="16"/>
      <c r="C251" s="16"/>
      <c r="D251" s="11"/>
      <c r="E251" s="2"/>
      <c r="F251" s="2"/>
      <c r="G251" s="2"/>
      <c r="H251" s="2"/>
      <c r="I251" s="2"/>
      <c r="J251" s="2"/>
      <c r="K251" s="2"/>
      <c r="L251" s="2"/>
      <c r="M251" s="2"/>
      <c r="N251" s="2"/>
    </row>
    <row r="252" spans="1:14" ht="15.75">
      <c r="A252" s="2"/>
      <c r="B252" s="16"/>
      <c r="C252" s="16"/>
      <c r="D252" s="11"/>
      <c r="E252" s="2"/>
      <c r="F252" s="2"/>
      <c r="G252" s="2"/>
      <c r="H252" s="2"/>
      <c r="I252" s="2"/>
      <c r="J252" s="2"/>
      <c r="K252" s="2"/>
      <c r="L252" s="2"/>
      <c r="M252" s="2"/>
      <c r="N252" s="2"/>
    </row>
    <row r="253" spans="1:14" ht="15.75">
      <c r="A253" s="2"/>
      <c r="B253" s="16"/>
      <c r="C253" s="16"/>
      <c r="D253" s="11"/>
      <c r="E253" s="2"/>
      <c r="F253" s="2"/>
      <c r="G253" s="2"/>
      <c r="H253" s="2"/>
      <c r="I253" s="2"/>
      <c r="J253" s="2"/>
      <c r="K253" s="2"/>
      <c r="L253" s="2"/>
      <c r="M253" s="2"/>
      <c r="N253" s="2"/>
    </row>
    <row r="254" spans="1:14" ht="15.75">
      <c r="A254" s="2"/>
      <c r="B254" s="16"/>
      <c r="C254" s="16"/>
      <c r="D254" s="11"/>
      <c r="E254" s="2"/>
      <c r="F254" s="2"/>
      <c r="G254" s="2"/>
      <c r="H254" s="2"/>
      <c r="I254" s="2"/>
      <c r="J254" s="2"/>
      <c r="K254" s="2"/>
      <c r="L254" s="2"/>
      <c r="M254" s="2"/>
      <c r="N254" s="2"/>
    </row>
    <row r="255" spans="1:14" ht="15.75">
      <c r="A255" s="2"/>
      <c r="B255" s="16"/>
      <c r="C255" s="16"/>
      <c r="D255" s="11"/>
      <c r="E255" s="2"/>
      <c r="F255" s="2"/>
      <c r="G255" s="2"/>
      <c r="H255" s="2"/>
      <c r="I255" s="2"/>
      <c r="J255" s="2"/>
      <c r="K255" s="2"/>
      <c r="L255" s="2"/>
      <c r="M255" s="2"/>
      <c r="N255" s="2"/>
    </row>
    <row r="256" spans="1:14" ht="15.75">
      <c r="A256" s="2"/>
      <c r="B256" s="16"/>
      <c r="C256" s="16"/>
      <c r="D256" s="11"/>
      <c r="E256" s="2"/>
      <c r="F256" s="2"/>
      <c r="G256" s="2"/>
      <c r="H256" s="2"/>
      <c r="I256" s="2"/>
      <c r="J256" s="2"/>
      <c r="K256" s="2"/>
      <c r="L256" s="2"/>
      <c r="M256" s="2"/>
      <c r="N256" s="2"/>
    </row>
    <row r="257" spans="1:14" ht="15.75">
      <c r="A257" s="2"/>
      <c r="B257" s="16"/>
      <c r="C257" s="16"/>
      <c r="D257" s="11"/>
      <c r="E257" s="2"/>
      <c r="F257" s="2"/>
      <c r="G257" s="2"/>
      <c r="H257" s="2"/>
      <c r="I257" s="2"/>
      <c r="J257" s="2"/>
      <c r="K257" s="2"/>
      <c r="L257" s="2"/>
      <c r="M257" s="2"/>
      <c r="N257" s="2"/>
    </row>
    <row r="258" spans="1:14" ht="15.75">
      <c r="A258" s="2"/>
      <c r="B258" s="16"/>
      <c r="C258" s="16"/>
      <c r="D258" s="11"/>
      <c r="E258" s="2"/>
      <c r="F258" s="2"/>
      <c r="G258" s="2"/>
      <c r="H258" s="2"/>
      <c r="I258" s="2"/>
      <c r="J258" s="2"/>
      <c r="K258" s="2"/>
      <c r="L258" s="2"/>
      <c r="M258" s="2"/>
      <c r="N258" s="2"/>
    </row>
    <row r="259" spans="1:14" ht="15.75">
      <c r="A259" s="2"/>
      <c r="B259" s="16"/>
      <c r="C259" s="16"/>
      <c r="D259" s="11"/>
      <c r="E259" s="2"/>
      <c r="F259" s="2"/>
      <c r="G259" s="2"/>
      <c r="H259" s="2"/>
      <c r="I259" s="2"/>
      <c r="J259" s="2"/>
      <c r="K259" s="2"/>
      <c r="L259" s="2"/>
      <c r="M259" s="2"/>
      <c r="N259" s="2"/>
    </row>
    <row r="260" spans="1:14" ht="15.75">
      <c r="A260" s="2"/>
      <c r="B260" s="16"/>
      <c r="C260" s="16"/>
      <c r="D260" s="11"/>
      <c r="E260" s="2"/>
      <c r="F260" s="2"/>
      <c r="G260" s="2"/>
      <c r="H260" s="2"/>
      <c r="I260" s="2"/>
      <c r="J260" s="2"/>
      <c r="K260" s="2"/>
      <c r="L260" s="2"/>
      <c r="M260" s="2"/>
      <c r="N260" s="2"/>
    </row>
    <row r="261" spans="1:14" ht="15.75">
      <c r="A261" s="2"/>
      <c r="B261" s="16"/>
      <c r="C261" s="16"/>
      <c r="D261" s="11"/>
      <c r="E261" s="2"/>
      <c r="F261" s="2"/>
      <c r="G261" s="2"/>
      <c r="H261" s="2"/>
      <c r="I261" s="2"/>
      <c r="J261" s="2"/>
      <c r="K261" s="2"/>
      <c r="L261" s="2"/>
      <c r="M261" s="2"/>
      <c r="N261" s="2"/>
    </row>
    <row r="262" spans="1:14" ht="15.75">
      <c r="A262" s="2"/>
      <c r="B262" s="16"/>
      <c r="C262" s="16"/>
      <c r="D262" s="11"/>
      <c r="E262" s="2"/>
      <c r="F262" s="2"/>
      <c r="G262" s="2"/>
      <c r="H262" s="2"/>
      <c r="I262" s="2"/>
      <c r="J262" s="2"/>
      <c r="K262" s="2"/>
      <c r="L262" s="2"/>
      <c r="M262" s="2"/>
      <c r="N262" s="2"/>
    </row>
    <row r="263" spans="1:14" ht="15.75">
      <c r="A263" s="2"/>
      <c r="B263" s="16"/>
      <c r="C263" s="16"/>
      <c r="D263" s="11"/>
      <c r="E263" s="2"/>
      <c r="F263" s="2"/>
      <c r="G263" s="2"/>
      <c r="H263" s="2"/>
      <c r="I263" s="2"/>
      <c r="J263" s="2"/>
      <c r="K263" s="2"/>
      <c r="L263" s="2"/>
      <c r="M263" s="2"/>
      <c r="N263" s="2"/>
    </row>
    <row r="264" spans="1:14" ht="15.75">
      <c r="A264" s="2"/>
      <c r="B264" s="16"/>
      <c r="C264" s="16"/>
      <c r="D264" s="11"/>
      <c r="E264" s="2"/>
      <c r="F264" s="2"/>
      <c r="G264" s="2"/>
      <c r="H264" s="2"/>
      <c r="I264" s="2"/>
      <c r="J264" s="2"/>
      <c r="K264" s="2"/>
      <c r="L264" s="2"/>
      <c r="M264" s="2"/>
      <c r="N264" s="2"/>
    </row>
    <row r="265" spans="1:14" ht="15.75">
      <c r="A265" s="2"/>
      <c r="B265" s="16"/>
      <c r="C265" s="16"/>
      <c r="D265" s="11"/>
      <c r="E265" s="2"/>
      <c r="F265" s="2"/>
      <c r="G265" s="2"/>
      <c r="H265" s="2"/>
      <c r="I265" s="2"/>
      <c r="J265" s="2"/>
      <c r="K265" s="2"/>
      <c r="L265" s="2"/>
      <c r="M265" s="2"/>
      <c r="N265" s="2"/>
    </row>
    <row r="266" spans="1:14" ht="15.75">
      <c r="A266" s="2"/>
      <c r="B266" s="16"/>
      <c r="C266" s="16"/>
      <c r="D266" s="11"/>
      <c r="E266" s="2"/>
      <c r="F266" s="2"/>
      <c r="G266" s="2"/>
      <c r="H266" s="2"/>
      <c r="I266" s="2"/>
      <c r="J266" s="2"/>
      <c r="K266" s="2"/>
      <c r="L266" s="2"/>
      <c r="M266" s="2"/>
      <c r="N266" s="2"/>
    </row>
    <row r="267" spans="1:14" ht="15.75">
      <c r="A267" s="2"/>
      <c r="B267" s="16"/>
      <c r="C267" s="16"/>
      <c r="D267" s="11"/>
      <c r="E267" s="2"/>
      <c r="F267" s="2"/>
      <c r="G267" s="2"/>
      <c r="H267" s="2"/>
      <c r="I267" s="2"/>
      <c r="J267" s="2"/>
      <c r="K267" s="2"/>
      <c r="L267" s="2"/>
      <c r="M267" s="2"/>
      <c r="N267" s="2"/>
    </row>
    <row r="268" spans="1:14" ht="15.75">
      <c r="A268" s="2"/>
      <c r="B268" s="16"/>
      <c r="C268" s="16"/>
      <c r="D268" s="11"/>
      <c r="E268" s="2"/>
      <c r="F268" s="2"/>
      <c r="G268" s="2"/>
      <c r="H268" s="2"/>
      <c r="I268" s="2"/>
      <c r="J268" s="2"/>
      <c r="K268" s="2"/>
      <c r="L268" s="2"/>
      <c r="M268" s="2"/>
      <c r="N268" s="2"/>
    </row>
    <row r="269" spans="1:14" ht="15.75">
      <c r="A269" s="2"/>
      <c r="B269" s="16"/>
      <c r="C269" s="16"/>
      <c r="D269" s="11"/>
      <c r="E269" s="2"/>
      <c r="F269" s="2"/>
      <c r="G269" s="2"/>
      <c r="H269" s="2"/>
      <c r="I269" s="2"/>
      <c r="J269" s="2"/>
      <c r="K269" s="2"/>
      <c r="L269" s="2"/>
      <c r="M269" s="2"/>
      <c r="N269" s="2"/>
    </row>
    <row r="270" spans="1:14" ht="15.75">
      <c r="A270" s="2"/>
      <c r="B270" s="16"/>
      <c r="C270" s="16"/>
      <c r="D270" s="11"/>
      <c r="E270" s="2"/>
      <c r="F270" s="2"/>
      <c r="G270" s="2"/>
      <c r="H270" s="2"/>
      <c r="I270" s="2"/>
      <c r="J270" s="2"/>
      <c r="K270" s="2"/>
      <c r="L270" s="2"/>
      <c r="M270" s="2"/>
      <c r="N270" s="2"/>
    </row>
    <row r="271" spans="1:14" ht="15.75">
      <c r="A271" s="2"/>
      <c r="B271" s="16"/>
      <c r="C271" s="16"/>
      <c r="D271" s="11"/>
      <c r="E271" s="2"/>
      <c r="F271" s="2"/>
      <c r="G271" s="2"/>
      <c r="H271" s="2"/>
      <c r="I271" s="2"/>
      <c r="J271" s="2"/>
      <c r="K271" s="2"/>
      <c r="L271" s="2"/>
      <c r="M271" s="2"/>
      <c r="N271" s="2"/>
    </row>
    <row r="272" spans="1:14" ht="15.75">
      <c r="A272" s="2"/>
      <c r="B272" s="16"/>
      <c r="C272" s="16"/>
      <c r="D272" s="11"/>
      <c r="E272" s="2"/>
      <c r="F272" s="2"/>
      <c r="G272" s="2"/>
      <c r="H272" s="2"/>
      <c r="I272" s="2"/>
      <c r="J272" s="2"/>
      <c r="K272" s="2"/>
      <c r="L272" s="2"/>
      <c r="M272" s="2"/>
      <c r="N272" s="2"/>
    </row>
    <row r="273" spans="1:14" ht="15.75">
      <c r="A273" s="2"/>
      <c r="B273" s="16"/>
      <c r="C273" s="16"/>
      <c r="D273" s="11"/>
      <c r="E273" s="2"/>
      <c r="F273" s="2"/>
      <c r="G273" s="2"/>
      <c r="H273" s="2"/>
      <c r="I273" s="2"/>
      <c r="J273" s="2"/>
      <c r="K273" s="2"/>
      <c r="L273" s="2"/>
      <c r="M273" s="2"/>
      <c r="N273" s="2"/>
    </row>
    <row r="274" spans="1:14" ht="15.75">
      <c r="A274" s="2"/>
      <c r="B274" s="16"/>
      <c r="C274" s="16"/>
      <c r="D274" s="11"/>
      <c r="E274" s="2"/>
      <c r="F274" s="2"/>
      <c r="G274" s="2"/>
      <c r="H274" s="2"/>
      <c r="I274" s="2"/>
      <c r="J274" s="2"/>
      <c r="K274" s="2"/>
      <c r="L274" s="2"/>
      <c r="M274" s="2"/>
      <c r="N274" s="2"/>
    </row>
    <row r="275" spans="1:14" ht="15.75">
      <c r="A275" s="2"/>
      <c r="B275" s="16"/>
      <c r="C275" s="16"/>
      <c r="D275" s="11"/>
      <c r="E275" s="2"/>
      <c r="F275" s="2"/>
      <c r="G275" s="2"/>
      <c r="H275" s="2"/>
      <c r="I275" s="2"/>
      <c r="J275" s="2"/>
      <c r="K275" s="2"/>
      <c r="L275" s="2"/>
      <c r="M275" s="2"/>
      <c r="N275" s="2"/>
    </row>
    <row r="276" spans="1:14" ht="15.75">
      <c r="A276" s="2"/>
      <c r="B276" s="16"/>
      <c r="C276" s="16"/>
      <c r="D276" s="11"/>
      <c r="E276" s="2"/>
      <c r="F276" s="2"/>
      <c r="G276" s="2"/>
      <c r="H276" s="2"/>
      <c r="I276" s="2"/>
      <c r="J276" s="2"/>
      <c r="K276" s="2"/>
      <c r="L276" s="2"/>
      <c r="M276" s="2"/>
      <c r="N276" s="2"/>
    </row>
    <row r="277" spans="1:14" ht="15.75">
      <c r="A277" s="2"/>
      <c r="B277" s="16"/>
      <c r="C277" s="16"/>
      <c r="D277" s="11"/>
      <c r="E277" s="2"/>
      <c r="F277" s="2"/>
      <c r="G277" s="2"/>
      <c r="H277" s="2"/>
      <c r="I277" s="2"/>
      <c r="J277" s="2"/>
      <c r="K277" s="2"/>
      <c r="L277" s="2"/>
      <c r="M277" s="2"/>
      <c r="N277" s="2"/>
    </row>
    <row r="278" spans="1:14" ht="15.75">
      <c r="A278" s="2"/>
      <c r="B278" s="16"/>
      <c r="C278" s="16"/>
      <c r="D278" s="11"/>
      <c r="E278" s="2"/>
      <c r="F278" s="2"/>
      <c r="G278" s="2"/>
      <c r="H278" s="2"/>
      <c r="I278" s="2"/>
      <c r="J278" s="2"/>
      <c r="K278" s="2"/>
      <c r="L278" s="2"/>
      <c r="M278" s="2"/>
      <c r="N278" s="2"/>
    </row>
    <row r="279" spans="1:14" ht="15.75">
      <c r="A279" s="2"/>
      <c r="B279" s="16"/>
      <c r="C279" s="16"/>
      <c r="D279" s="11"/>
      <c r="E279" s="2"/>
      <c r="F279" s="2"/>
      <c r="G279" s="2"/>
      <c r="H279" s="2"/>
      <c r="I279" s="2"/>
      <c r="J279" s="2"/>
      <c r="K279" s="2"/>
      <c r="L279" s="2"/>
      <c r="M279" s="2"/>
      <c r="N279" s="2"/>
    </row>
    <row r="280" spans="1:14" ht="15.75">
      <c r="A280" s="2"/>
      <c r="B280" s="16"/>
      <c r="C280" s="16"/>
      <c r="D280" s="11"/>
      <c r="E280" s="2"/>
      <c r="F280" s="2"/>
      <c r="G280" s="2"/>
      <c r="H280" s="2"/>
      <c r="I280" s="2"/>
      <c r="J280" s="2"/>
      <c r="K280" s="2"/>
      <c r="L280" s="2"/>
      <c r="M280" s="2"/>
      <c r="N280" s="2"/>
    </row>
    <row r="281" spans="1:14" ht="15.75">
      <c r="A281" s="2"/>
      <c r="B281" s="16"/>
      <c r="C281" s="16"/>
      <c r="D281" s="11"/>
      <c r="E281" s="2"/>
      <c r="F281" s="2"/>
      <c r="G281" s="2"/>
      <c r="H281" s="2"/>
      <c r="I281" s="2"/>
      <c r="J281" s="2"/>
      <c r="K281" s="2"/>
      <c r="L281" s="2"/>
      <c r="M281" s="2"/>
      <c r="N281" s="2"/>
    </row>
    <row r="282" spans="1:14" ht="15.75">
      <c r="A282" s="2"/>
      <c r="B282" s="16"/>
      <c r="C282" s="16"/>
      <c r="D282" s="11"/>
      <c r="E282" s="2"/>
      <c r="F282" s="2"/>
      <c r="G282" s="2"/>
      <c r="H282" s="2"/>
      <c r="I282" s="2"/>
      <c r="J282" s="2"/>
      <c r="K282" s="2"/>
      <c r="L282" s="2"/>
      <c r="M282" s="2"/>
      <c r="N282" s="2"/>
    </row>
    <row r="283" spans="1:14" ht="15.75">
      <c r="A283" s="2"/>
      <c r="B283" s="16"/>
      <c r="C283" s="16"/>
      <c r="D283" s="11"/>
      <c r="E283" s="2"/>
      <c r="F283" s="2"/>
      <c r="G283" s="2"/>
      <c r="H283" s="2"/>
      <c r="I283" s="2"/>
      <c r="J283" s="2"/>
      <c r="K283" s="2"/>
      <c r="L283" s="2"/>
      <c r="M283" s="2"/>
      <c r="N283" s="2"/>
    </row>
    <row r="284" spans="1:14" ht="15.75">
      <c r="A284" s="2"/>
      <c r="B284" s="16"/>
      <c r="C284" s="16"/>
      <c r="D284" s="11"/>
      <c r="E284" s="2"/>
      <c r="F284" s="2"/>
      <c r="G284" s="2"/>
      <c r="H284" s="2"/>
      <c r="I284" s="2"/>
      <c r="J284" s="2"/>
      <c r="K284" s="2"/>
      <c r="L284" s="2"/>
      <c r="M284" s="2"/>
      <c r="N284" s="2"/>
    </row>
    <row r="285" spans="1:14" ht="15.75">
      <c r="A285" s="2"/>
      <c r="B285" s="16"/>
      <c r="C285" s="16"/>
      <c r="D285" s="11"/>
      <c r="E285" s="2"/>
      <c r="F285" s="2"/>
      <c r="G285" s="2"/>
      <c r="H285" s="2"/>
      <c r="I285" s="2"/>
      <c r="J285" s="2"/>
      <c r="K285" s="2"/>
      <c r="L285" s="2"/>
      <c r="M285" s="2"/>
      <c r="N285" s="2"/>
    </row>
    <row r="286" spans="1:14" ht="15.75">
      <c r="A286" s="2"/>
      <c r="B286" s="16"/>
      <c r="C286" s="16"/>
      <c r="D286" s="11"/>
      <c r="E286" s="2"/>
      <c r="F286" s="2"/>
      <c r="G286" s="2"/>
      <c r="H286" s="2"/>
      <c r="I286" s="2"/>
      <c r="J286" s="2"/>
      <c r="K286" s="2"/>
      <c r="L286" s="2"/>
      <c r="M286" s="2"/>
      <c r="N286" s="2"/>
    </row>
    <row r="287" spans="1:14" ht="15.75">
      <c r="A287" s="2"/>
      <c r="B287" s="16"/>
      <c r="C287" s="16"/>
      <c r="D287" s="11"/>
      <c r="E287" s="2"/>
      <c r="F287" s="2"/>
      <c r="G287" s="2"/>
      <c r="H287" s="2"/>
      <c r="I287" s="2"/>
      <c r="J287" s="2"/>
      <c r="K287" s="2"/>
      <c r="L287" s="2"/>
      <c r="M287" s="2"/>
      <c r="N287" s="2"/>
    </row>
    <row r="288" spans="1:14" ht="15.75">
      <c r="A288" s="2"/>
      <c r="B288" s="16"/>
      <c r="C288" s="16"/>
      <c r="D288" s="11"/>
      <c r="E288" s="2"/>
      <c r="F288" s="2"/>
      <c r="G288" s="2"/>
      <c r="H288" s="2"/>
      <c r="I288" s="2"/>
      <c r="J288" s="2"/>
      <c r="K288" s="2"/>
      <c r="L288" s="2"/>
      <c r="M288" s="2"/>
      <c r="N288" s="2"/>
    </row>
    <row r="289" spans="1:14" ht="15.75">
      <c r="A289" s="2"/>
      <c r="B289" s="16"/>
      <c r="C289" s="16"/>
      <c r="D289" s="11"/>
      <c r="E289" s="2"/>
      <c r="F289" s="2"/>
      <c r="G289" s="2"/>
      <c r="H289" s="2"/>
      <c r="I289" s="2"/>
      <c r="J289" s="2"/>
      <c r="K289" s="2"/>
      <c r="L289" s="2"/>
      <c r="M289" s="2"/>
      <c r="N289" s="2"/>
    </row>
    <row r="290" spans="1:14" ht="15.75">
      <c r="A290" s="2"/>
      <c r="B290" s="16"/>
      <c r="C290" s="16"/>
      <c r="D290" s="11"/>
      <c r="E290" s="2"/>
      <c r="F290" s="2"/>
      <c r="G290" s="2"/>
      <c r="H290" s="2"/>
      <c r="I290" s="2"/>
      <c r="J290" s="2"/>
      <c r="K290" s="2"/>
      <c r="L290" s="2"/>
      <c r="M290" s="2"/>
      <c r="N290" s="2"/>
    </row>
    <row r="291" spans="1:14" ht="15.75">
      <c r="A291" s="2"/>
      <c r="B291" s="16"/>
      <c r="C291" s="16"/>
      <c r="D291" s="11"/>
      <c r="E291" s="2"/>
      <c r="F291" s="2"/>
      <c r="G291" s="2"/>
      <c r="H291" s="2"/>
      <c r="I291" s="2"/>
      <c r="J291" s="2"/>
      <c r="K291" s="2"/>
      <c r="L291" s="2"/>
      <c r="M291" s="2"/>
      <c r="N291" s="2"/>
    </row>
    <row r="292" spans="1:14" ht="15.75">
      <c r="A292" s="2"/>
      <c r="B292" s="16"/>
      <c r="C292" s="16"/>
      <c r="D292" s="11"/>
      <c r="E292" s="2"/>
      <c r="F292" s="2"/>
      <c r="G292" s="2"/>
      <c r="H292" s="2"/>
      <c r="I292" s="2"/>
      <c r="J292" s="2"/>
      <c r="K292" s="2"/>
      <c r="L292" s="2"/>
      <c r="M292" s="2"/>
      <c r="N292" s="2"/>
    </row>
    <row r="293" spans="1:14" ht="15.75">
      <c r="A293" s="2"/>
      <c r="B293" s="16"/>
      <c r="C293" s="16"/>
      <c r="D293" s="11"/>
      <c r="E293" s="2"/>
      <c r="F293" s="2"/>
      <c r="G293" s="2"/>
      <c r="H293" s="2"/>
      <c r="I293" s="2"/>
      <c r="J293" s="2"/>
      <c r="K293" s="2"/>
      <c r="L293" s="2"/>
      <c r="M293" s="2"/>
      <c r="N293" s="2"/>
    </row>
    <row r="294" spans="1:14" ht="15.75">
      <c r="A294" s="2"/>
      <c r="B294" s="16"/>
      <c r="C294" s="16"/>
      <c r="D294" s="11"/>
      <c r="E294" s="2"/>
      <c r="F294" s="2"/>
      <c r="G294" s="2"/>
      <c r="H294" s="2"/>
      <c r="I294" s="2"/>
      <c r="J294" s="2"/>
      <c r="K294" s="2"/>
      <c r="L294" s="2"/>
      <c r="M294" s="2"/>
      <c r="N294" s="2"/>
    </row>
    <row r="295" spans="1:14" ht="15.75">
      <c r="A295" s="2"/>
      <c r="B295" s="16"/>
      <c r="C295" s="16"/>
      <c r="D295" s="11"/>
      <c r="E295" s="2"/>
      <c r="F295" s="2"/>
      <c r="G295" s="2"/>
      <c r="H295" s="2"/>
      <c r="I295" s="2"/>
      <c r="J295" s="2"/>
      <c r="K295" s="2"/>
      <c r="L295" s="2"/>
      <c r="M295" s="2"/>
      <c r="N295" s="2"/>
    </row>
    <row r="296" spans="1:14" ht="15.75">
      <c r="A296" s="2"/>
      <c r="B296" s="16"/>
      <c r="C296" s="16"/>
      <c r="D296" s="11"/>
      <c r="E296" s="2"/>
      <c r="F296" s="2"/>
      <c r="G296" s="2"/>
      <c r="H296" s="2"/>
      <c r="I296" s="2"/>
      <c r="J296" s="2"/>
      <c r="K296" s="2"/>
      <c r="L296" s="2"/>
      <c r="M296" s="2"/>
      <c r="N296" s="2"/>
    </row>
    <row r="297" spans="1:14" ht="15.75">
      <c r="A297" s="2"/>
      <c r="B297" s="16"/>
      <c r="C297" s="16"/>
      <c r="D297" s="11"/>
      <c r="E297" s="2"/>
      <c r="F297" s="2"/>
      <c r="G297" s="2"/>
      <c r="H297" s="2"/>
      <c r="I297" s="2"/>
      <c r="J297" s="2"/>
      <c r="K297" s="2"/>
      <c r="L297" s="2"/>
      <c r="M297" s="2"/>
      <c r="N297" s="2"/>
    </row>
    <row r="298" spans="1:14" ht="15.75">
      <c r="A298" s="2"/>
      <c r="B298" s="16"/>
      <c r="C298" s="16"/>
      <c r="D298" s="11"/>
      <c r="E298" s="2"/>
      <c r="F298" s="2"/>
      <c r="G298" s="2"/>
      <c r="H298" s="2"/>
      <c r="I298" s="2"/>
      <c r="J298" s="2"/>
      <c r="K298" s="2"/>
      <c r="L298" s="2"/>
      <c r="M298" s="2"/>
      <c r="N298" s="2"/>
    </row>
    <row r="299" spans="1:14" ht="15.75">
      <c r="A299" s="2"/>
      <c r="B299" s="16"/>
      <c r="C299" s="16"/>
      <c r="D299" s="11"/>
      <c r="E299" s="2"/>
      <c r="F299" s="2"/>
      <c r="G299" s="2"/>
      <c r="H299" s="2"/>
      <c r="I299" s="2"/>
      <c r="J299" s="2"/>
      <c r="K299" s="2"/>
      <c r="L299" s="2"/>
      <c r="M299" s="2"/>
      <c r="N299" s="2"/>
    </row>
    <row r="300" spans="1:14" ht="15.75">
      <c r="A300" s="2"/>
      <c r="B300" s="16"/>
      <c r="C300" s="16"/>
      <c r="D300" s="11"/>
      <c r="E300" s="2"/>
      <c r="F300" s="2"/>
      <c r="G300" s="2"/>
      <c r="H300" s="2"/>
      <c r="I300" s="2"/>
      <c r="J300" s="2"/>
      <c r="K300" s="2"/>
      <c r="L300" s="2"/>
      <c r="M300" s="2"/>
      <c r="N300" s="2"/>
    </row>
    <row r="301" spans="1:14" ht="15.75">
      <c r="A301" s="2"/>
      <c r="B301" s="16"/>
      <c r="C301" s="16"/>
      <c r="D301" s="11"/>
      <c r="E301" s="2"/>
      <c r="F301" s="2"/>
      <c r="G301" s="2"/>
      <c r="H301" s="2"/>
      <c r="I301" s="2"/>
      <c r="J301" s="2"/>
      <c r="K301" s="2"/>
      <c r="L301" s="2"/>
      <c r="M301" s="2"/>
      <c r="N301" s="2"/>
    </row>
    <row r="302" spans="1:14" ht="15.75">
      <c r="A302" s="2"/>
      <c r="B302" s="16"/>
      <c r="C302" s="16"/>
      <c r="D302" s="11"/>
      <c r="E302" s="2"/>
      <c r="F302" s="2"/>
      <c r="G302" s="2"/>
      <c r="H302" s="2"/>
      <c r="I302" s="2"/>
      <c r="J302" s="2"/>
      <c r="K302" s="2"/>
      <c r="L302" s="2"/>
      <c r="M302" s="2"/>
      <c r="N302" s="2"/>
    </row>
    <row r="303" spans="1:14" ht="15.75">
      <c r="A303" s="2"/>
      <c r="B303" s="16"/>
      <c r="C303" s="16"/>
      <c r="D303" s="11"/>
      <c r="E303" s="2"/>
      <c r="F303" s="2"/>
      <c r="G303" s="2"/>
      <c r="H303" s="2"/>
      <c r="I303" s="2"/>
      <c r="J303" s="2"/>
      <c r="K303" s="2"/>
      <c r="L303" s="2"/>
      <c r="M303" s="2"/>
      <c r="N303" s="2"/>
    </row>
    <row r="304" spans="1:14" ht="15.75">
      <c r="A304" s="2"/>
      <c r="B304" s="16"/>
      <c r="C304" s="16"/>
      <c r="D304" s="11"/>
      <c r="E304" s="2"/>
      <c r="F304" s="2"/>
      <c r="G304" s="2"/>
      <c r="H304" s="2"/>
      <c r="I304" s="2"/>
      <c r="J304" s="2"/>
      <c r="K304" s="2"/>
      <c r="L304" s="2"/>
      <c r="M304" s="2"/>
      <c r="N304" s="2"/>
    </row>
    <row r="305" spans="1:14" ht="15.75">
      <c r="A305" s="2"/>
      <c r="B305" s="16"/>
      <c r="C305" s="16"/>
      <c r="D305" s="11"/>
      <c r="E305" s="2"/>
      <c r="F305" s="2"/>
      <c r="G305" s="2"/>
      <c r="H305" s="2"/>
      <c r="I305" s="2"/>
      <c r="J305" s="2"/>
      <c r="K305" s="2"/>
      <c r="L305" s="2"/>
      <c r="M305" s="2"/>
      <c r="N305" s="2"/>
    </row>
    <row r="306" spans="1:14" ht="15.75">
      <c r="A306" s="2"/>
      <c r="B306" s="16"/>
      <c r="C306" s="16"/>
      <c r="D306" s="11"/>
      <c r="E306" s="2"/>
      <c r="F306" s="2"/>
      <c r="G306" s="2"/>
      <c r="H306" s="2"/>
      <c r="I306" s="2"/>
      <c r="J306" s="2"/>
      <c r="K306" s="2"/>
      <c r="L306" s="2"/>
      <c r="M306" s="2"/>
      <c r="N306" s="2"/>
    </row>
    <row r="307" spans="1:14" ht="15.75">
      <c r="A307" s="2"/>
      <c r="B307" s="16"/>
      <c r="C307" s="16"/>
      <c r="D307" s="11"/>
      <c r="E307" s="2"/>
      <c r="F307" s="2"/>
      <c r="G307" s="2"/>
      <c r="H307" s="2"/>
      <c r="I307" s="2"/>
      <c r="J307" s="2"/>
      <c r="K307" s="2"/>
      <c r="L307" s="2"/>
      <c r="M307" s="2"/>
      <c r="N307" s="2"/>
    </row>
    <row r="308" spans="1:14" ht="15.75">
      <c r="A308" s="2"/>
      <c r="B308" s="16"/>
      <c r="C308" s="16"/>
      <c r="D308" s="11"/>
      <c r="E308" s="2"/>
      <c r="F308" s="2"/>
      <c r="G308" s="2"/>
      <c r="H308" s="2"/>
      <c r="I308" s="2"/>
      <c r="J308" s="2"/>
      <c r="K308" s="2"/>
      <c r="L308" s="2"/>
      <c r="M308" s="2"/>
      <c r="N308" s="2"/>
    </row>
    <row r="309" spans="1:14" ht="15.75">
      <c r="A309" s="2"/>
      <c r="B309" s="16"/>
      <c r="C309" s="16"/>
      <c r="D309" s="11"/>
      <c r="E309" s="2"/>
      <c r="F309" s="2"/>
      <c r="G309" s="2"/>
      <c r="H309" s="2"/>
      <c r="I309" s="2"/>
      <c r="J309" s="2"/>
      <c r="K309" s="2"/>
      <c r="L309" s="2"/>
      <c r="M309" s="2"/>
      <c r="N309" s="2"/>
    </row>
    <row r="310" spans="1:14" ht="15.75">
      <c r="A310" s="2"/>
      <c r="B310" s="16"/>
      <c r="C310" s="16"/>
      <c r="D310" s="11"/>
      <c r="E310" s="2"/>
      <c r="F310" s="2"/>
      <c r="G310" s="2"/>
      <c r="H310" s="2"/>
      <c r="I310" s="2"/>
      <c r="J310" s="2"/>
      <c r="K310" s="2"/>
      <c r="L310" s="2"/>
      <c r="M310" s="2"/>
      <c r="N310" s="2"/>
    </row>
    <row r="311" spans="1:14" ht="15.75">
      <c r="A311" s="2"/>
      <c r="B311" s="16"/>
      <c r="C311" s="16"/>
      <c r="D311" s="11"/>
      <c r="E311" s="2"/>
      <c r="F311" s="2"/>
      <c r="G311" s="2"/>
      <c r="H311" s="2"/>
      <c r="I311" s="2"/>
      <c r="J311" s="2"/>
      <c r="K311" s="2"/>
      <c r="L311" s="2"/>
      <c r="M311" s="2"/>
      <c r="N311" s="2"/>
    </row>
    <row r="312" spans="1:14" ht="15.75">
      <c r="A312" s="2"/>
      <c r="B312" s="16"/>
      <c r="C312" s="16"/>
      <c r="D312" s="11"/>
      <c r="E312" s="2"/>
      <c r="F312" s="2"/>
      <c r="G312" s="2"/>
      <c r="H312" s="2"/>
      <c r="I312" s="2"/>
      <c r="J312" s="2"/>
      <c r="K312" s="2"/>
      <c r="L312" s="2"/>
      <c r="M312" s="2"/>
      <c r="N312" s="2"/>
    </row>
    <row r="313" spans="1:14" ht="15.75">
      <c r="A313" s="2"/>
      <c r="B313" s="16"/>
      <c r="C313" s="16"/>
      <c r="D313" s="11"/>
      <c r="E313" s="2"/>
      <c r="F313" s="2"/>
      <c r="G313" s="2"/>
      <c r="H313" s="2"/>
      <c r="I313" s="2"/>
      <c r="J313" s="2"/>
      <c r="K313" s="2"/>
      <c r="L313" s="2"/>
      <c r="M313" s="2"/>
      <c r="N313" s="2"/>
    </row>
    <row r="314" spans="1:14" ht="15.75">
      <c r="A314" s="2"/>
      <c r="B314" s="16"/>
      <c r="C314" s="16"/>
      <c r="D314" s="11"/>
      <c r="E314" s="2"/>
      <c r="F314" s="2"/>
      <c r="G314" s="2"/>
      <c r="H314" s="2"/>
      <c r="I314" s="2"/>
      <c r="J314" s="2"/>
      <c r="K314" s="2"/>
      <c r="L314" s="2"/>
      <c r="M314" s="2"/>
      <c r="N314" s="2"/>
    </row>
    <row r="315" spans="1:14" ht="15.75">
      <c r="A315" s="2"/>
      <c r="B315" s="16"/>
      <c r="C315" s="16"/>
      <c r="D315" s="11"/>
      <c r="E315" s="2"/>
      <c r="F315" s="2"/>
      <c r="G315" s="2"/>
      <c r="H315" s="2"/>
      <c r="I315" s="2"/>
      <c r="J315" s="2"/>
      <c r="K315" s="2"/>
      <c r="L315" s="2"/>
      <c r="M315" s="2"/>
      <c r="N315" s="2"/>
    </row>
    <row r="316" spans="1:14" ht="15.75">
      <c r="A316" s="2"/>
      <c r="B316" s="16"/>
      <c r="C316" s="16"/>
      <c r="D316" s="11"/>
      <c r="E316" s="2"/>
      <c r="F316" s="2"/>
      <c r="G316" s="2"/>
      <c r="H316" s="2"/>
      <c r="I316" s="2"/>
      <c r="J316" s="2"/>
      <c r="K316" s="2"/>
      <c r="L316" s="2"/>
      <c r="M316" s="2"/>
      <c r="N316" s="2"/>
    </row>
    <row r="317" spans="1:14" ht="15.75">
      <c r="A317" s="2"/>
      <c r="B317" s="16"/>
      <c r="C317" s="16"/>
      <c r="D317" s="11"/>
      <c r="E317" s="2"/>
      <c r="F317" s="2"/>
      <c r="G317" s="2"/>
      <c r="H317" s="2"/>
      <c r="I317" s="2"/>
      <c r="J317" s="2"/>
      <c r="K317" s="2"/>
      <c r="L317" s="2"/>
      <c r="M317" s="2"/>
      <c r="N317" s="2"/>
    </row>
    <row r="318" spans="1:14" ht="15.75">
      <c r="A318" s="2"/>
      <c r="B318" s="16"/>
      <c r="C318" s="16"/>
      <c r="D318" s="11"/>
      <c r="E318" s="2"/>
      <c r="F318" s="2"/>
      <c r="G318" s="2"/>
      <c r="H318" s="2"/>
      <c r="I318" s="2"/>
      <c r="J318" s="2"/>
      <c r="K318" s="2"/>
      <c r="L318" s="2"/>
      <c r="M318" s="2"/>
      <c r="N318" s="2"/>
    </row>
    <row r="319" spans="1:14" ht="15.75">
      <c r="A319" s="2"/>
      <c r="B319" s="16"/>
      <c r="C319" s="16"/>
      <c r="D319" s="11"/>
      <c r="E319" s="2"/>
      <c r="F319" s="2"/>
      <c r="G319" s="2"/>
      <c r="H319" s="2"/>
      <c r="I319" s="2"/>
      <c r="J319" s="2"/>
      <c r="K319" s="2"/>
      <c r="L319" s="2"/>
      <c r="M319" s="2"/>
      <c r="N319" s="2"/>
    </row>
    <row r="320" spans="1:14" ht="15.75">
      <c r="A320" s="2"/>
      <c r="B320" s="16"/>
      <c r="C320" s="16"/>
      <c r="D320" s="11"/>
      <c r="E320" s="2"/>
      <c r="F320" s="2"/>
      <c r="G320" s="2"/>
      <c r="H320" s="2"/>
      <c r="I320" s="2"/>
      <c r="J320" s="2"/>
      <c r="K320" s="2"/>
      <c r="L320" s="2"/>
      <c r="M320" s="2"/>
      <c r="N320" s="2"/>
    </row>
    <row r="321" spans="1:14" ht="15.75">
      <c r="A321" s="2"/>
      <c r="B321" s="16"/>
      <c r="C321" s="16"/>
      <c r="D321" s="11"/>
      <c r="E321" s="2"/>
      <c r="F321" s="2"/>
      <c r="G321" s="2"/>
      <c r="H321" s="2"/>
      <c r="I321" s="2"/>
      <c r="J321" s="2"/>
      <c r="K321" s="2"/>
      <c r="L321" s="2"/>
      <c r="M321" s="2"/>
      <c r="N321" s="2"/>
    </row>
    <row r="322" spans="1:14" ht="15.75">
      <c r="A322" s="2"/>
      <c r="B322" s="16"/>
      <c r="C322" s="16"/>
      <c r="D322" s="11"/>
      <c r="E322" s="2"/>
      <c r="F322" s="2"/>
      <c r="G322" s="2"/>
      <c r="H322" s="2"/>
      <c r="I322" s="2"/>
      <c r="J322" s="2"/>
      <c r="K322" s="2"/>
      <c r="L322" s="2"/>
      <c r="M322" s="2"/>
      <c r="N322" s="2"/>
    </row>
    <row r="323" spans="1:14" ht="15.75">
      <c r="A323" s="2"/>
      <c r="B323" s="16"/>
      <c r="C323" s="16"/>
      <c r="D323" s="11"/>
      <c r="E323" s="2"/>
      <c r="F323" s="2"/>
      <c r="G323" s="2"/>
      <c r="H323" s="2"/>
      <c r="I323" s="2"/>
      <c r="J323" s="2"/>
      <c r="K323" s="2"/>
      <c r="L323" s="2"/>
      <c r="M323" s="2"/>
      <c r="N323" s="2"/>
    </row>
    <row r="324" spans="1:14" ht="15.75">
      <c r="A324" s="2"/>
      <c r="B324" s="16"/>
      <c r="C324" s="16"/>
      <c r="D324" s="11"/>
      <c r="E324" s="2"/>
      <c r="F324" s="2"/>
      <c r="G324" s="2"/>
      <c r="H324" s="2"/>
      <c r="I324" s="2"/>
      <c r="J324" s="2"/>
      <c r="K324" s="2"/>
      <c r="L324" s="2"/>
      <c r="M324" s="2"/>
      <c r="N324" s="2"/>
    </row>
    <row r="325" spans="1:14" ht="15.75">
      <c r="A325" s="2"/>
      <c r="B325" s="16"/>
      <c r="C325" s="16"/>
      <c r="D325" s="11"/>
      <c r="E325" s="2"/>
      <c r="F325" s="2"/>
      <c r="G325" s="2"/>
      <c r="H325" s="2"/>
      <c r="I325" s="2"/>
      <c r="J325" s="2"/>
      <c r="K325" s="2"/>
      <c r="L325" s="2"/>
      <c r="M325" s="2"/>
      <c r="N325" s="2"/>
    </row>
    <row r="326" spans="1:14" ht="15.75">
      <c r="A326" s="2"/>
      <c r="B326" s="16"/>
      <c r="C326" s="16"/>
      <c r="D326" s="11"/>
      <c r="E326" s="2"/>
      <c r="F326" s="2"/>
      <c r="G326" s="2"/>
      <c r="H326" s="2"/>
      <c r="I326" s="2"/>
      <c r="J326" s="2"/>
      <c r="K326" s="2"/>
      <c r="L326" s="2"/>
      <c r="M326" s="2"/>
      <c r="N326" s="2"/>
    </row>
    <row r="327" spans="1:14" ht="15.75">
      <c r="A327" s="2"/>
      <c r="B327" s="16"/>
      <c r="C327" s="16"/>
      <c r="D327" s="11"/>
      <c r="E327" s="2"/>
      <c r="F327" s="2"/>
      <c r="G327" s="2"/>
      <c r="H327" s="2"/>
      <c r="I327" s="2"/>
      <c r="J327" s="2"/>
      <c r="K327" s="2"/>
      <c r="L327" s="2"/>
      <c r="M327" s="2"/>
      <c r="N327" s="2"/>
    </row>
    <row r="328" spans="1:14" ht="15.75">
      <c r="A328" s="2"/>
      <c r="B328" s="16"/>
      <c r="C328" s="16"/>
      <c r="D328" s="11"/>
      <c r="E328" s="2"/>
      <c r="F328" s="2"/>
      <c r="G328" s="2"/>
      <c r="H328" s="2"/>
      <c r="I328" s="2"/>
      <c r="J328" s="2"/>
      <c r="K328" s="2"/>
      <c r="L328" s="2"/>
      <c r="M328" s="2"/>
      <c r="N328" s="2"/>
    </row>
    <row r="329" spans="1:14" ht="15.75">
      <c r="A329" s="2"/>
      <c r="B329" s="16"/>
      <c r="C329" s="16"/>
      <c r="D329" s="11"/>
      <c r="E329" s="2"/>
      <c r="F329" s="2"/>
      <c r="G329" s="2"/>
      <c r="H329" s="2"/>
      <c r="I329" s="2"/>
      <c r="J329" s="2"/>
      <c r="K329" s="2"/>
      <c r="L329" s="2"/>
      <c r="M329" s="2"/>
      <c r="N329" s="2"/>
    </row>
    <row r="330" spans="1:14" ht="15.75">
      <c r="A330" s="2"/>
      <c r="B330" s="16"/>
      <c r="C330" s="16"/>
      <c r="D330" s="11"/>
      <c r="E330" s="2"/>
      <c r="F330" s="2"/>
      <c r="G330" s="2"/>
      <c r="H330" s="2"/>
      <c r="I330" s="2"/>
      <c r="J330" s="2"/>
      <c r="K330" s="2"/>
      <c r="L330" s="2"/>
      <c r="M330" s="2"/>
      <c r="N330" s="2"/>
    </row>
    <row r="331" spans="1:14" ht="15.75">
      <c r="A331" s="2"/>
      <c r="B331" s="16"/>
      <c r="C331" s="16"/>
      <c r="D331" s="11"/>
      <c r="E331" s="2"/>
      <c r="F331" s="2"/>
      <c r="G331" s="2"/>
      <c r="H331" s="2"/>
      <c r="I331" s="2"/>
      <c r="J331" s="2"/>
      <c r="K331" s="2"/>
      <c r="L331" s="2"/>
      <c r="M331" s="2"/>
      <c r="N331" s="2"/>
    </row>
    <row r="332" spans="1:14" ht="15.75">
      <c r="A332" s="2"/>
      <c r="B332" s="16"/>
      <c r="C332" s="16"/>
      <c r="D332" s="11"/>
      <c r="E332" s="2"/>
      <c r="F332" s="2"/>
      <c r="G332" s="2"/>
      <c r="H332" s="2"/>
      <c r="I332" s="2"/>
      <c r="J332" s="2"/>
      <c r="K332" s="2"/>
      <c r="L332" s="2"/>
      <c r="M332" s="2"/>
      <c r="N332" s="2"/>
    </row>
    <row r="333" spans="1:14" ht="15.75">
      <c r="A333" s="2"/>
      <c r="B333" s="16"/>
      <c r="C333" s="16"/>
      <c r="D333" s="11"/>
      <c r="E333" s="2"/>
      <c r="F333" s="2"/>
      <c r="G333" s="2"/>
      <c r="H333" s="2"/>
      <c r="I333" s="2"/>
      <c r="J333" s="2"/>
      <c r="K333" s="2"/>
      <c r="L333" s="2"/>
      <c r="M333" s="2"/>
      <c r="N333" s="2"/>
    </row>
    <row r="334" spans="1:14" ht="15.75">
      <c r="A334" s="2"/>
      <c r="B334" s="16"/>
      <c r="C334" s="16"/>
      <c r="D334" s="11"/>
      <c r="E334" s="2"/>
      <c r="F334" s="2"/>
      <c r="G334" s="2"/>
      <c r="H334" s="2"/>
      <c r="I334" s="2"/>
      <c r="J334" s="2"/>
      <c r="K334" s="2"/>
      <c r="L334" s="2"/>
      <c r="M334" s="2"/>
      <c r="N334" s="2"/>
    </row>
    <row r="335" spans="1:14" ht="15.75">
      <c r="A335" s="2"/>
      <c r="B335" s="16"/>
      <c r="C335" s="16"/>
      <c r="D335" s="11"/>
      <c r="E335" s="2"/>
      <c r="F335" s="2"/>
      <c r="G335" s="2"/>
      <c r="H335" s="2"/>
      <c r="I335" s="2"/>
      <c r="J335" s="2"/>
      <c r="K335" s="2"/>
      <c r="L335" s="2"/>
      <c r="M335" s="2"/>
      <c r="N335" s="2"/>
    </row>
    <row r="336" spans="1:14" ht="15.75">
      <c r="A336" s="2"/>
      <c r="B336" s="16"/>
      <c r="C336" s="16"/>
      <c r="D336" s="11"/>
      <c r="E336" s="2"/>
      <c r="F336" s="2"/>
      <c r="G336" s="2"/>
      <c r="H336" s="2"/>
      <c r="I336" s="2"/>
      <c r="J336" s="2"/>
      <c r="K336" s="2"/>
      <c r="L336" s="2"/>
      <c r="M336" s="2"/>
      <c r="N336" s="2"/>
    </row>
    <row r="337" spans="1:14" ht="15.75">
      <c r="A337" s="2"/>
      <c r="B337" s="16"/>
      <c r="C337" s="16"/>
      <c r="D337" s="11"/>
      <c r="E337" s="2"/>
      <c r="F337" s="2"/>
      <c r="G337" s="2"/>
      <c r="H337" s="2"/>
      <c r="I337" s="2"/>
      <c r="J337" s="2"/>
      <c r="K337" s="2"/>
      <c r="L337" s="2"/>
      <c r="M337" s="2"/>
      <c r="N337" s="2"/>
    </row>
    <row r="338" spans="1:14" ht="15.75">
      <c r="A338" s="2"/>
      <c r="B338" s="16"/>
      <c r="C338" s="16"/>
      <c r="D338" s="11"/>
      <c r="E338" s="2"/>
      <c r="F338" s="2"/>
      <c r="G338" s="2"/>
      <c r="H338" s="2"/>
      <c r="I338" s="2"/>
      <c r="J338" s="2"/>
      <c r="K338" s="2"/>
      <c r="L338" s="2"/>
      <c r="M338" s="2"/>
      <c r="N338" s="2"/>
    </row>
    <row r="339" spans="1:14" ht="15.75">
      <c r="A339" s="2"/>
      <c r="B339" s="16"/>
      <c r="C339" s="16"/>
      <c r="D339" s="11"/>
      <c r="E339" s="2"/>
      <c r="F339" s="2"/>
      <c r="G339" s="2"/>
      <c r="H339" s="2"/>
      <c r="I339" s="2"/>
      <c r="J339" s="2"/>
      <c r="K339" s="2"/>
      <c r="L339" s="2"/>
      <c r="M339" s="2"/>
      <c r="N339" s="2"/>
    </row>
    <row r="340" spans="1:14" ht="15.75">
      <c r="A340" s="2"/>
      <c r="B340" s="16"/>
      <c r="C340" s="16"/>
      <c r="D340" s="11"/>
      <c r="E340" s="2"/>
      <c r="F340" s="2"/>
      <c r="G340" s="2"/>
      <c r="H340" s="2"/>
      <c r="I340" s="2"/>
      <c r="J340" s="2"/>
      <c r="K340" s="2"/>
      <c r="L340" s="2"/>
      <c r="M340" s="2"/>
      <c r="N340" s="2"/>
    </row>
    <row r="341" spans="1:14" ht="15.75">
      <c r="A341" s="2"/>
      <c r="B341" s="16"/>
      <c r="C341" s="16"/>
      <c r="D341" s="11"/>
      <c r="E341" s="2"/>
      <c r="F341" s="2"/>
      <c r="G341" s="2"/>
      <c r="H341" s="2"/>
      <c r="I341" s="2"/>
      <c r="J341" s="2"/>
      <c r="K341" s="2"/>
      <c r="L341" s="2"/>
      <c r="M341" s="2"/>
      <c r="N341" s="2"/>
    </row>
    <row r="342" spans="1:14" ht="15.75">
      <c r="A342" s="2"/>
      <c r="B342" s="16"/>
      <c r="C342" s="16"/>
      <c r="D342" s="11"/>
      <c r="E342" s="2"/>
      <c r="F342" s="2"/>
      <c r="G342" s="2"/>
      <c r="H342" s="2"/>
      <c r="I342" s="2"/>
      <c r="J342" s="2"/>
      <c r="K342" s="2"/>
      <c r="L342" s="2"/>
      <c r="M342" s="2"/>
      <c r="N342" s="2"/>
    </row>
    <row r="343" spans="1:14" ht="15.75">
      <c r="A343" s="2"/>
      <c r="B343" s="16"/>
      <c r="C343" s="16"/>
      <c r="D343" s="11"/>
      <c r="E343" s="2"/>
      <c r="F343" s="2"/>
      <c r="G343" s="2"/>
      <c r="H343" s="2"/>
      <c r="I343" s="2"/>
      <c r="J343" s="2"/>
      <c r="K343" s="2"/>
      <c r="L343" s="2"/>
      <c r="M343" s="2"/>
      <c r="N343" s="2"/>
    </row>
    <row r="344" spans="1:14" ht="15.75">
      <c r="A344" s="2"/>
      <c r="B344" s="16"/>
      <c r="C344" s="16"/>
      <c r="D344" s="11"/>
      <c r="E344" s="2"/>
      <c r="F344" s="2"/>
      <c r="G344" s="2"/>
      <c r="H344" s="2"/>
      <c r="I344" s="2"/>
      <c r="J344" s="2"/>
      <c r="K344" s="2"/>
      <c r="L344" s="2"/>
      <c r="M344" s="2"/>
      <c r="N344" s="2"/>
    </row>
    <row r="345" spans="1:14" ht="15.75">
      <c r="A345" s="2"/>
      <c r="B345" s="16"/>
      <c r="C345" s="16"/>
      <c r="D345" s="11"/>
      <c r="E345" s="2"/>
      <c r="F345" s="2"/>
      <c r="G345" s="2"/>
      <c r="H345" s="2"/>
      <c r="I345" s="2"/>
      <c r="J345" s="2"/>
      <c r="K345" s="2"/>
      <c r="L345" s="2"/>
      <c r="M345" s="2"/>
      <c r="N345" s="2"/>
    </row>
    <row r="346" spans="1:14" ht="15.75">
      <c r="A346" s="2"/>
      <c r="B346" s="16"/>
      <c r="C346" s="16"/>
      <c r="D346" s="11"/>
      <c r="E346" s="2"/>
      <c r="F346" s="2"/>
      <c r="G346" s="2"/>
      <c r="H346" s="2"/>
      <c r="I346" s="2"/>
      <c r="J346" s="2"/>
      <c r="K346" s="2"/>
      <c r="L346" s="2"/>
      <c r="M346" s="2"/>
      <c r="N346" s="2"/>
    </row>
    <row r="347" spans="1:14" ht="15.75">
      <c r="A347" s="2"/>
      <c r="B347" s="16"/>
      <c r="C347" s="16"/>
      <c r="D347" s="11"/>
      <c r="E347" s="2"/>
      <c r="F347" s="2"/>
      <c r="G347" s="2"/>
      <c r="H347" s="2"/>
      <c r="I347" s="2"/>
      <c r="J347" s="2"/>
      <c r="K347" s="2"/>
      <c r="L347" s="2"/>
      <c r="M347" s="2"/>
      <c r="N347" s="2"/>
    </row>
    <row r="348" spans="1:14" ht="15.75">
      <c r="A348" s="2"/>
      <c r="B348" s="16"/>
      <c r="C348" s="16"/>
      <c r="D348" s="11"/>
      <c r="E348" s="2"/>
      <c r="F348" s="2"/>
      <c r="G348" s="2"/>
      <c r="H348" s="2"/>
      <c r="I348" s="2"/>
      <c r="J348" s="2"/>
      <c r="K348" s="2"/>
      <c r="L348" s="2"/>
      <c r="M348" s="2"/>
      <c r="N348" s="2"/>
    </row>
    <row r="349" spans="1:14" ht="15.75">
      <c r="A349" s="2"/>
      <c r="B349" s="16"/>
      <c r="C349" s="16"/>
      <c r="D349" s="11"/>
      <c r="E349" s="2"/>
      <c r="F349" s="2"/>
      <c r="G349" s="2"/>
      <c r="H349" s="2"/>
      <c r="I349" s="2"/>
      <c r="J349" s="2"/>
      <c r="K349" s="2"/>
      <c r="L349" s="2"/>
      <c r="M349" s="2"/>
      <c r="N349" s="2"/>
    </row>
    <row r="350" spans="1:14" ht="15.75">
      <c r="A350" s="2"/>
      <c r="B350" s="16"/>
      <c r="C350" s="16"/>
      <c r="D350" s="11"/>
      <c r="E350" s="2"/>
      <c r="F350" s="2"/>
      <c r="G350" s="2"/>
      <c r="H350" s="2"/>
      <c r="I350" s="2"/>
      <c r="J350" s="2"/>
      <c r="K350" s="2"/>
      <c r="L350" s="2"/>
      <c r="M350" s="2"/>
      <c r="N350" s="2"/>
    </row>
    <row r="351" spans="1:14" ht="15.75">
      <c r="A351" s="2"/>
      <c r="B351" s="16"/>
      <c r="C351" s="16"/>
      <c r="D351" s="11"/>
      <c r="E351" s="2"/>
      <c r="F351" s="2"/>
      <c r="G351" s="2"/>
      <c r="H351" s="2"/>
      <c r="I351" s="2"/>
      <c r="J351" s="2"/>
      <c r="K351" s="2"/>
      <c r="L351" s="2"/>
      <c r="M351" s="2"/>
      <c r="N351" s="2"/>
    </row>
    <row r="352" spans="1:14" ht="15.75">
      <c r="A352" s="2"/>
      <c r="B352" s="16"/>
      <c r="C352" s="16"/>
      <c r="D352" s="11"/>
      <c r="E352" s="2"/>
      <c r="F352" s="2"/>
      <c r="G352" s="2"/>
      <c r="H352" s="2"/>
      <c r="I352" s="2"/>
      <c r="J352" s="2"/>
      <c r="K352" s="2"/>
      <c r="L352" s="2"/>
      <c r="M352" s="2"/>
      <c r="N352" s="2"/>
    </row>
    <row r="353" spans="1:14" ht="15.75">
      <c r="A353" s="2"/>
      <c r="B353" s="16"/>
      <c r="C353" s="16"/>
      <c r="D353" s="11"/>
      <c r="E353" s="2"/>
      <c r="F353" s="2"/>
      <c r="G353" s="2"/>
      <c r="H353" s="2"/>
      <c r="I353" s="2"/>
      <c r="J353" s="2"/>
      <c r="K353" s="2"/>
      <c r="L353" s="2"/>
      <c r="M353" s="2"/>
      <c r="N353" s="2"/>
    </row>
    <row r="354" spans="1:14" ht="15.75">
      <c r="A354" s="2"/>
      <c r="B354" s="16"/>
      <c r="C354" s="16"/>
      <c r="D354" s="11"/>
      <c r="E354" s="2"/>
      <c r="F354" s="2"/>
      <c r="G354" s="2"/>
      <c r="H354" s="2"/>
      <c r="I354" s="2"/>
      <c r="J354" s="2"/>
      <c r="K354" s="2"/>
      <c r="L354" s="2"/>
      <c r="M354" s="2"/>
      <c r="N354" s="2"/>
    </row>
    <row r="355" spans="1:14" ht="15.75">
      <c r="A355" s="2"/>
      <c r="B355" s="16"/>
      <c r="C355" s="16"/>
      <c r="D355" s="11"/>
      <c r="E355" s="2"/>
      <c r="F355" s="2"/>
      <c r="G355" s="2"/>
      <c r="H355" s="2"/>
      <c r="I355" s="2"/>
      <c r="J355" s="2"/>
      <c r="K355" s="2"/>
      <c r="L355" s="2"/>
      <c r="M355" s="2"/>
      <c r="N355" s="2"/>
    </row>
    <row r="356" spans="1:14" ht="15.75">
      <c r="A356" s="2"/>
      <c r="B356" s="16"/>
      <c r="C356" s="16"/>
      <c r="D356" s="11"/>
      <c r="E356" s="2"/>
      <c r="F356" s="2"/>
      <c r="G356" s="2"/>
      <c r="H356" s="2"/>
      <c r="I356" s="2"/>
      <c r="J356" s="2"/>
      <c r="K356" s="2"/>
      <c r="L356" s="2"/>
      <c r="M356" s="2"/>
      <c r="N356" s="2"/>
    </row>
    <row r="357" spans="1:14" ht="15.75">
      <c r="A357" s="2"/>
      <c r="B357" s="16"/>
      <c r="C357" s="16"/>
      <c r="D357" s="11"/>
      <c r="E357" s="2"/>
      <c r="F357" s="2"/>
      <c r="G357" s="2"/>
      <c r="H357" s="2"/>
      <c r="I357" s="2"/>
      <c r="J357" s="2"/>
      <c r="K357" s="2"/>
      <c r="L357" s="2"/>
      <c r="M357" s="2"/>
      <c r="N357" s="2"/>
    </row>
    <row r="358" spans="1:14" ht="15.75">
      <c r="A358" s="2"/>
      <c r="B358" s="16"/>
      <c r="C358" s="16"/>
      <c r="D358" s="11"/>
      <c r="E358" s="2"/>
      <c r="F358" s="2"/>
      <c r="G358" s="2"/>
      <c r="H358" s="2"/>
      <c r="I358" s="2"/>
      <c r="J358" s="2"/>
      <c r="K358" s="2"/>
      <c r="L358" s="2"/>
      <c r="M358" s="2"/>
      <c r="N358" s="2"/>
    </row>
    <row r="359" spans="1:14" ht="15.75">
      <c r="A359" s="2"/>
      <c r="B359" s="16"/>
      <c r="C359" s="16"/>
      <c r="D359" s="11"/>
      <c r="E359" s="2"/>
      <c r="F359" s="2"/>
      <c r="G359" s="2"/>
      <c r="H359" s="2"/>
      <c r="I359" s="2"/>
      <c r="J359" s="2"/>
      <c r="K359" s="2"/>
      <c r="L359" s="2"/>
      <c r="M359" s="2"/>
      <c r="N359" s="2"/>
    </row>
    <row r="360" spans="1:14" ht="15.75">
      <c r="A360" s="2"/>
      <c r="B360" s="16"/>
      <c r="C360" s="16"/>
      <c r="D360" s="11"/>
      <c r="E360" s="2"/>
      <c r="F360" s="2"/>
      <c r="G360" s="2"/>
      <c r="H360" s="2"/>
      <c r="I360" s="2"/>
      <c r="J360" s="2"/>
      <c r="K360" s="2"/>
      <c r="L360" s="2"/>
      <c r="M360" s="2"/>
      <c r="N360" s="2"/>
    </row>
    <row r="361" spans="1:14" ht="15.75">
      <c r="A361" s="2"/>
      <c r="B361" s="16"/>
      <c r="C361" s="16"/>
      <c r="D361" s="11"/>
      <c r="E361" s="2"/>
      <c r="F361" s="2"/>
      <c r="G361" s="2"/>
      <c r="H361" s="2"/>
      <c r="I361" s="2"/>
      <c r="J361" s="2"/>
      <c r="K361" s="2"/>
      <c r="L361" s="2"/>
      <c r="M361" s="2"/>
      <c r="N361" s="2"/>
    </row>
    <row r="362" spans="1:14" ht="15.75">
      <c r="A362" s="2"/>
      <c r="B362" s="16"/>
      <c r="C362" s="16"/>
      <c r="D362" s="11"/>
      <c r="E362" s="2"/>
      <c r="F362" s="2"/>
      <c r="G362" s="2"/>
      <c r="H362" s="2"/>
      <c r="I362" s="2"/>
      <c r="J362" s="2"/>
      <c r="K362" s="2"/>
      <c r="L362" s="2"/>
      <c r="M362" s="2"/>
      <c r="N362" s="2"/>
    </row>
    <row r="363" spans="1:14" ht="15.75">
      <c r="A363" s="2"/>
      <c r="B363" s="16"/>
      <c r="C363" s="16"/>
      <c r="D363" s="11"/>
      <c r="E363" s="2"/>
      <c r="F363" s="2"/>
      <c r="G363" s="2"/>
      <c r="H363" s="2"/>
      <c r="I363" s="2"/>
      <c r="J363" s="2"/>
      <c r="K363" s="2"/>
      <c r="L363" s="2"/>
      <c r="M363" s="2"/>
      <c r="N363" s="2"/>
    </row>
    <row r="364" spans="1:14" ht="15.75">
      <c r="A364" s="2"/>
      <c r="B364" s="16"/>
      <c r="C364" s="16"/>
      <c r="D364" s="11"/>
      <c r="E364" s="2"/>
      <c r="F364" s="2"/>
      <c r="G364" s="2"/>
      <c r="H364" s="2"/>
      <c r="I364" s="2"/>
      <c r="J364" s="2"/>
      <c r="K364" s="2"/>
      <c r="L364" s="2"/>
      <c r="M364" s="2"/>
      <c r="N364" s="2"/>
    </row>
    <row r="365" spans="1:14" ht="15.75">
      <c r="A365" s="2"/>
      <c r="B365" s="16"/>
      <c r="C365" s="16"/>
      <c r="D365" s="11"/>
      <c r="E365" s="2"/>
      <c r="F365" s="2"/>
      <c r="G365" s="2"/>
      <c r="H365" s="2"/>
      <c r="I365" s="2"/>
      <c r="J365" s="2"/>
      <c r="K365" s="2"/>
      <c r="L365" s="2"/>
      <c r="M365" s="2"/>
      <c r="N365" s="2"/>
    </row>
    <row r="366" spans="1:14" ht="15.75">
      <c r="A366" s="2"/>
      <c r="B366" s="16"/>
      <c r="C366" s="16"/>
      <c r="D366" s="11"/>
      <c r="E366" s="2"/>
      <c r="F366" s="2"/>
      <c r="G366" s="2"/>
      <c r="H366" s="2"/>
      <c r="I366" s="2"/>
      <c r="J366" s="2"/>
      <c r="K366" s="2"/>
      <c r="L366" s="2"/>
      <c r="M366" s="2"/>
      <c r="N366" s="2"/>
    </row>
    <row r="367" spans="1:14" ht="15.75">
      <c r="A367" s="2"/>
      <c r="B367" s="16"/>
      <c r="C367" s="16"/>
      <c r="D367" s="11"/>
      <c r="E367" s="2"/>
      <c r="F367" s="2"/>
      <c r="G367" s="2"/>
      <c r="H367" s="2"/>
      <c r="I367" s="2"/>
      <c r="J367" s="2"/>
      <c r="K367" s="2"/>
      <c r="L367" s="2"/>
      <c r="M367" s="2"/>
      <c r="N367" s="2"/>
    </row>
    <row r="368" spans="1:14" ht="15.75">
      <c r="A368" s="2"/>
      <c r="B368" s="16"/>
      <c r="C368" s="16"/>
      <c r="D368" s="11"/>
      <c r="E368" s="2"/>
      <c r="F368" s="2"/>
      <c r="G368" s="2"/>
      <c r="H368" s="2"/>
      <c r="I368" s="2"/>
      <c r="J368" s="2"/>
      <c r="K368" s="2"/>
      <c r="L368" s="2"/>
      <c r="M368" s="2"/>
      <c r="N368" s="2"/>
    </row>
    <row r="369" spans="1:14" ht="15.75">
      <c r="A369" s="2"/>
      <c r="B369" s="16"/>
      <c r="C369" s="16"/>
      <c r="D369" s="11"/>
      <c r="E369" s="2"/>
      <c r="F369" s="2"/>
      <c r="G369" s="2"/>
      <c r="H369" s="2"/>
      <c r="I369" s="2"/>
      <c r="J369" s="2"/>
      <c r="K369" s="2"/>
      <c r="L369" s="2"/>
      <c r="M369" s="2"/>
      <c r="N369" s="2"/>
    </row>
    <row r="370" spans="1:14" ht="15.75">
      <c r="A370" s="2"/>
      <c r="B370" s="16"/>
      <c r="C370" s="16"/>
      <c r="D370" s="11"/>
      <c r="E370" s="2"/>
      <c r="F370" s="2"/>
      <c r="G370" s="2"/>
      <c r="H370" s="2"/>
      <c r="I370" s="2"/>
      <c r="J370" s="2"/>
      <c r="K370" s="2"/>
      <c r="L370" s="2"/>
      <c r="M370" s="2"/>
      <c r="N370" s="2"/>
    </row>
    <row r="371" spans="1:14" ht="15.75">
      <c r="A371" s="2"/>
      <c r="B371" s="16"/>
      <c r="C371" s="16"/>
      <c r="D371" s="11"/>
      <c r="E371" s="2"/>
      <c r="F371" s="2"/>
      <c r="G371" s="2"/>
      <c r="H371" s="2"/>
      <c r="I371" s="2"/>
      <c r="J371" s="2"/>
      <c r="K371" s="2"/>
      <c r="L371" s="2"/>
      <c r="M371" s="2"/>
      <c r="N371" s="2"/>
    </row>
    <row r="372" spans="1:14" ht="15.75">
      <c r="A372" s="2"/>
      <c r="B372" s="16"/>
      <c r="C372" s="16"/>
      <c r="D372" s="11"/>
      <c r="E372" s="2"/>
      <c r="F372" s="2"/>
      <c r="G372" s="2"/>
      <c r="H372" s="2"/>
      <c r="I372" s="2"/>
      <c r="J372" s="2"/>
      <c r="K372" s="2"/>
      <c r="L372" s="2"/>
      <c r="M372" s="2"/>
      <c r="N372" s="2"/>
    </row>
    <row r="373" spans="1:14" ht="15.75">
      <c r="A373" s="2"/>
      <c r="B373" s="16"/>
      <c r="C373" s="16"/>
      <c r="D373" s="11"/>
      <c r="E373" s="2"/>
      <c r="F373" s="2"/>
      <c r="G373" s="2"/>
      <c r="H373" s="2"/>
      <c r="I373" s="2"/>
      <c r="J373" s="2"/>
      <c r="K373" s="2"/>
      <c r="L373" s="2"/>
      <c r="M373" s="2"/>
      <c r="N373" s="2"/>
    </row>
    <row r="374" spans="1:14" ht="15.75">
      <c r="A374" s="2"/>
      <c r="B374" s="16"/>
      <c r="C374" s="16"/>
      <c r="D374" s="11"/>
      <c r="E374" s="2"/>
      <c r="F374" s="2"/>
      <c r="G374" s="2"/>
      <c r="H374" s="2"/>
      <c r="I374" s="2"/>
      <c r="J374" s="2"/>
      <c r="K374" s="2"/>
      <c r="L374" s="2"/>
      <c r="M374" s="2"/>
      <c r="N374" s="2"/>
    </row>
    <row r="375" spans="1:14" ht="15.75">
      <c r="A375" s="2"/>
      <c r="B375" s="16"/>
      <c r="C375" s="16"/>
      <c r="D375" s="11"/>
      <c r="E375" s="2"/>
      <c r="F375" s="2"/>
      <c r="G375" s="2"/>
      <c r="H375" s="2"/>
      <c r="I375" s="2"/>
      <c r="J375" s="2"/>
      <c r="K375" s="2"/>
      <c r="L375" s="2"/>
      <c r="M375" s="2"/>
      <c r="N375" s="2"/>
    </row>
    <row r="376" spans="1:14" ht="15.75">
      <c r="A376" s="2"/>
      <c r="B376" s="16"/>
      <c r="C376" s="16"/>
      <c r="D376" s="11"/>
      <c r="E376" s="2"/>
      <c r="F376" s="2"/>
      <c r="G376" s="2"/>
      <c r="H376" s="2"/>
      <c r="I376" s="2"/>
      <c r="J376" s="2"/>
      <c r="K376" s="2"/>
      <c r="L376" s="2"/>
      <c r="M376" s="2"/>
      <c r="N376" s="2"/>
    </row>
    <row r="377" spans="1:14" ht="15.75">
      <c r="A377" s="2"/>
      <c r="B377" s="16"/>
      <c r="C377" s="16"/>
      <c r="D377" s="11"/>
      <c r="E377" s="2"/>
      <c r="F377" s="2"/>
      <c r="G377" s="2"/>
      <c r="H377" s="2"/>
      <c r="I377" s="2"/>
      <c r="J377" s="2"/>
      <c r="K377" s="2"/>
      <c r="L377" s="2"/>
      <c r="M377" s="2"/>
      <c r="N377" s="2"/>
    </row>
    <row r="378" spans="1:14" ht="15.75">
      <c r="A378" s="2"/>
      <c r="B378" s="16"/>
      <c r="C378" s="16"/>
      <c r="D378" s="11"/>
      <c r="E378" s="2"/>
      <c r="F378" s="2"/>
      <c r="G378" s="2"/>
      <c r="H378" s="2"/>
      <c r="I378" s="2"/>
      <c r="J378" s="2"/>
      <c r="K378" s="2"/>
      <c r="L378" s="2"/>
      <c r="M378" s="2"/>
      <c r="N378" s="2"/>
    </row>
    <row r="379" spans="1:14" ht="15.75">
      <c r="A379" s="2"/>
      <c r="B379" s="16"/>
      <c r="C379" s="16"/>
      <c r="D379" s="11"/>
      <c r="E379" s="2"/>
      <c r="F379" s="2"/>
      <c r="G379" s="2"/>
      <c r="H379" s="2"/>
      <c r="I379" s="2"/>
      <c r="J379" s="2"/>
      <c r="K379" s="2"/>
      <c r="L379" s="2"/>
      <c r="M379" s="2"/>
      <c r="N379" s="2"/>
    </row>
    <row r="380" spans="1:14" ht="15.75">
      <c r="A380" s="2"/>
      <c r="B380" s="16"/>
      <c r="C380" s="16"/>
      <c r="D380" s="11"/>
      <c r="E380" s="2"/>
      <c r="F380" s="2"/>
      <c r="G380" s="2"/>
      <c r="H380" s="2"/>
      <c r="I380" s="2"/>
      <c r="J380" s="2"/>
      <c r="K380" s="2"/>
      <c r="L380" s="2"/>
      <c r="M380" s="2"/>
      <c r="N380" s="2"/>
    </row>
    <row r="381" spans="1:14" ht="15.75">
      <c r="A381" s="2"/>
      <c r="B381" s="16"/>
      <c r="C381" s="16"/>
      <c r="D381" s="11"/>
      <c r="E381" s="2"/>
      <c r="F381" s="2"/>
      <c r="G381" s="2"/>
      <c r="H381" s="2"/>
      <c r="I381" s="2"/>
      <c r="J381" s="2"/>
      <c r="K381" s="2"/>
      <c r="L381" s="2"/>
      <c r="M381" s="2"/>
      <c r="N381" s="2"/>
    </row>
    <row r="382" spans="1:14" ht="15.75">
      <c r="A382" s="2"/>
      <c r="B382" s="16"/>
      <c r="C382" s="16"/>
      <c r="D382" s="11"/>
      <c r="E382" s="2"/>
      <c r="F382" s="2"/>
      <c r="G382" s="2"/>
      <c r="H382" s="2"/>
      <c r="I382" s="2"/>
      <c r="J382" s="2"/>
      <c r="K382" s="2"/>
      <c r="L382" s="2"/>
      <c r="M382" s="2"/>
      <c r="N382" s="2"/>
    </row>
    <row r="383" spans="1:14" ht="15.75">
      <c r="A383" s="2"/>
      <c r="B383" s="16"/>
      <c r="C383" s="16"/>
      <c r="D383" s="11"/>
      <c r="E383" s="2"/>
      <c r="F383" s="2"/>
      <c r="G383" s="2"/>
      <c r="H383" s="2"/>
      <c r="I383" s="2"/>
      <c r="J383" s="2"/>
      <c r="K383" s="2"/>
      <c r="L383" s="2"/>
      <c r="M383" s="2"/>
      <c r="N383" s="2"/>
    </row>
    <row r="384" spans="1:14" ht="15.75">
      <c r="A384" s="2"/>
      <c r="B384" s="16"/>
      <c r="C384" s="16"/>
      <c r="D384" s="11"/>
      <c r="E384" s="2"/>
      <c r="F384" s="2"/>
      <c r="G384" s="2"/>
      <c r="H384" s="2"/>
      <c r="I384" s="2"/>
      <c r="J384" s="2"/>
      <c r="K384" s="2"/>
      <c r="L384" s="2"/>
      <c r="M384" s="2"/>
      <c r="N384" s="2"/>
    </row>
    <row r="385" spans="1:14" ht="15.75">
      <c r="A385" s="2"/>
      <c r="B385" s="16"/>
      <c r="C385" s="16"/>
      <c r="D385" s="11"/>
      <c r="E385" s="2"/>
      <c r="F385" s="2"/>
      <c r="G385" s="2"/>
      <c r="H385" s="2"/>
      <c r="I385" s="2"/>
      <c r="J385" s="2"/>
      <c r="K385" s="2"/>
      <c r="L385" s="2"/>
      <c r="M385" s="2"/>
      <c r="N385" s="2"/>
    </row>
    <row r="386" spans="1:14" ht="15.75">
      <c r="A386" s="2"/>
      <c r="B386" s="16"/>
      <c r="C386" s="16"/>
      <c r="D386" s="11"/>
      <c r="E386" s="2"/>
      <c r="F386" s="2"/>
      <c r="G386" s="2"/>
      <c r="H386" s="2"/>
      <c r="I386" s="2"/>
      <c r="J386" s="2"/>
      <c r="K386" s="2"/>
      <c r="L386" s="2"/>
      <c r="M386" s="2"/>
      <c r="N386" s="2"/>
    </row>
    <row r="387" spans="1:14" ht="15.75">
      <c r="A387" s="2"/>
      <c r="B387" s="16"/>
      <c r="C387" s="16"/>
      <c r="D387" s="11"/>
      <c r="E387" s="2"/>
      <c r="F387" s="2"/>
      <c r="G387" s="2"/>
      <c r="H387" s="2"/>
      <c r="I387" s="2"/>
      <c r="J387" s="2"/>
      <c r="K387" s="2"/>
      <c r="L387" s="2"/>
      <c r="M387" s="2"/>
      <c r="N387" s="2"/>
    </row>
    <row r="388" spans="1:14" ht="15.75">
      <c r="A388" s="2"/>
      <c r="B388" s="16"/>
      <c r="C388" s="16"/>
      <c r="D388" s="11"/>
      <c r="E388" s="2"/>
      <c r="F388" s="2"/>
      <c r="G388" s="2"/>
      <c r="H388" s="2"/>
      <c r="I388" s="2"/>
      <c r="J388" s="2"/>
      <c r="K388" s="2"/>
      <c r="L388" s="2"/>
      <c r="M388" s="2"/>
      <c r="N388" s="2"/>
    </row>
    <row r="389" spans="1:14" ht="15.75">
      <c r="A389" s="2"/>
      <c r="B389" s="16"/>
      <c r="C389" s="16"/>
      <c r="D389" s="11"/>
      <c r="E389" s="2"/>
      <c r="F389" s="2"/>
      <c r="G389" s="2"/>
      <c r="H389" s="2"/>
      <c r="I389" s="2"/>
      <c r="J389" s="2"/>
      <c r="K389" s="2"/>
      <c r="L389" s="2"/>
      <c r="M389" s="2"/>
      <c r="N389" s="2"/>
    </row>
    <row r="390" spans="1:14" ht="15.75">
      <c r="A390" s="2"/>
      <c r="B390" s="16"/>
      <c r="C390" s="16"/>
      <c r="D390" s="11"/>
      <c r="E390" s="2"/>
      <c r="F390" s="2"/>
      <c r="G390" s="2"/>
      <c r="H390" s="2"/>
      <c r="I390" s="2"/>
      <c r="J390" s="2"/>
      <c r="K390" s="2"/>
      <c r="L390" s="2"/>
      <c r="M390" s="2"/>
      <c r="N390" s="2"/>
    </row>
    <row r="391" spans="1:14" ht="15.75">
      <c r="A391" s="2"/>
      <c r="B391" s="16"/>
      <c r="C391" s="16"/>
      <c r="D391" s="11"/>
      <c r="E391" s="2"/>
      <c r="F391" s="2"/>
      <c r="G391" s="2"/>
      <c r="H391" s="2"/>
      <c r="I391" s="2"/>
      <c r="J391" s="2"/>
      <c r="K391" s="2"/>
      <c r="L391" s="2"/>
      <c r="M391" s="2"/>
      <c r="N391" s="2"/>
    </row>
    <row r="392" spans="1:14" ht="15.75">
      <c r="A392" s="2"/>
      <c r="B392" s="16"/>
      <c r="C392" s="16"/>
      <c r="D392" s="11"/>
      <c r="E392" s="2"/>
      <c r="F392" s="2"/>
      <c r="G392" s="2"/>
      <c r="H392" s="2"/>
      <c r="I392" s="2"/>
      <c r="J392" s="2"/>
      <c r="K392" s="2"/>
      <c r="L392" s="2"/>
      <c r="M392" s="2"/>
      <c r="N392" s="2"/>
    </row>
    <row r="393" spans="1:14" ht="15.75">
      <c r="A393" s="2"/>
      <c r="B393" s="16"/>
      <c r="C393" s="16"/>
      <c r="D393" s="11"/>
      <c r="E393" s="2"/>
      <c r="F393" s="2"/>
      <c r="G393" s="2"/>
      <c r="H393" s="2"/>
      <c r="I393" s="2"/>
      <c r="J393" s="2"/>
      <c r="K393" s="2"/>
      <c r="L393" s="2"/>
      <c r="M393" s="2"/>
      <c r="N393" s="2"/>
    </row>
    <row r="394" spans="1:14" ht="15.75">
      <c r="A394" s="2"/>
      <c r="B394" s="16"/>
      <c r="C394" s="16"/>
      <c r="D394" s="11"/>
      <c r="E394" s="2"/>
      <c r="F394" s="2"/>
      <c r="G394" s="2"/>
      <c r="H394" s="2"/>
      <c r="I394" s="2"/>
      <c r="J394" s="2"/>
      <c r="K394" s="2"/>
      <c r="L394" s="2"/>
      <c r="M394" s="2"/>
      <c r="N394" s="2"/>
    </row>
    <row r="395" spans="1:14" ht="15.75">
      <c r="A395" s="2"/>
      <c r="B395" s="16"/>
      <c r="C395" s="16"/>
      <c r="D395" s="11"/>
      <c r="E395" s="2"/>
      <c r="F395" s="2"/>
      <c r="G395" s="2"/>
      <c r="H395" s="2"/>
      <c r="I395" s="2"/>
      <c r="J395" s="2"/>
      <c r="K395" s="2"/>
      <c r="L395" s="2"/>
      <c r="M395" s="2"/>
      <c r="N395" s="2"/>
    </row>
    <row r="396" spans="1:14" ht="15.75">
      <c r="A396" s="2"/>
      <c r="B396" s="16"/>
      <c r="C396" s="16"/>
      <c r="D396" s="11"/>
      <c r="E396" s="2"/>
      <c r="F396" s="2"/>
      <c r="G396" s="2"/>
      <c r="H396" s="2"/>
      <c r="I396" s="2"/>
      <c r="J396" s="2"/>
      <c r="K396" s="2"/>
      <c r="L396" s="2"/>
      <c r="M396" s="2"/>
      <c r="N396" s="2"/>
    </row>
    <row r="397" spans="1:14" ht="15.75">
      <c r="A397" s="2"/>
      <c r="B397" s="16"/>
      <c r="C397" s="16"/>
      <c r="D397" s="11"/>
      <c r="E397" s="2"/>
      <c r="F397" s="2"/>
      <c r="G397" s="2"/>
      <c r="H397" s="2"/>
      <c r="I397" s="2"/>
      <c r="J397" s="2"/>
      <c r="K397" s="2"/>
      <c r="L397" s="2"/>
      <c r="M397" s="2"/>
      <c r="N397" s="2"/>
    </row>
    <row r="398" spans="1:14" ht="15.75">
      <c r="A398" s="2"/>
      <c r="B398" s="16"/>
      <c r="C398" s="16"/>
      <c r="D398" s="11"/>
      <c r="E398" s="2"/>
      <c r="F398" s="2"/>
      <c r="G398" s="2"/>
      <c r="H398" s="2"/>
      <c r="I398" s="2"/>
      <c r="J398" s="2"/>
      <c r="K398" s="2"/>
      <c r="L398" s="2"/>
      <c r="M398" s="2"/>
      <c r="N398" s="2"/>
    </row>
    <row r="399" spans="1:14" ht="15.75">
      <c r="A399" s="2"/>
      <c r="B399" s="16"/>
      <c r="C399" s="16"/>
      <c r="D399" s="11"/>
      <c r="E399" s="2"/>
      <c r="F399" s="2"/>
      <c r="G399" s="2"/>
      <c r="H399" s="2"/>
      <c r="I399" s="2"/>
      <c r="J399" s="2"/>
      <c r="K399" s="2"/>
      <c r="L399" s="2"/>
      <c r="M399" s="2"/>
      <c r="N399" s="2"/>
    </row>
    <row r="400" spans="1:14" ht="15.75">
      <c r="A400" s="2"/>
      <c r="B400" s="16"/>
      <c r="C400" s="16"/>
      <c r="D400" s="11"/>
      <c r="E400" s="2"/>
      <c r="F400" s="2"/>
      <c r="G400" s="2"/>
      <c r="H400" s="2"/>
      <c r="I400" s="2"/>
      <c r="J400" s="2"/>
      <c r="K400" s="2"/>
      <c r="L400" s="2"/>
      <c r="M400" s="2"/>
      <c r="N400" s="2"/>
    </row>
    <row r="401" spans="1:14" ht="15.75">
      <c r="A401" s="2"/>
      <c r="B401" s="16"/>
      <c r="C401" s="16"/>
      <c r="D401" s="11"/>
      <c r="E401" s="2"/>
      <c r="F401" s="2"/>
      <c r="G401" s="2"/>
      <c r="H401" s="2"/>
      <c r="I401" s="2"/>
      <c r="J401" s="2"/>
      <c r="K401" s="2"/>
      <c r="L401" s="2"/>
      <c r="M401" s="2"/>
      <c r="N401" s="2"/>
    </row>
    <row r="402" spans="1:14" ht="15.75">
      <c r="A402" s="2"/>
      <c r="B402" s="16"/>
      <c r="C402" s="16"/>
      <c r="D402" s="11"/>
      <c r="E402" s="2"/>
      <c r="F402" s="2"/>
      <c r="G402" s="2"/>
      <c r="H402" s="2"/>
      <c r="I402" s="2"/>
      <c r="J402" s="2"/>
      <c r="K402" s="2"/>
      <c r="L402" s="2"/>
      <c r="M402" s="2"/>
      <c r="N402" s="2"/>
    </row>
    <row r="403" spans="1:14" ht="15.75">
      <c r="A403" s="2"/>
      <c r="B403" s="16"/>
      <c r="C403" s="16"/>
      <c r="D403" s="11"/>
      <c r="E403" s="2"/>
      <c r="F403" s="2"/>
      <c r="G403" s="2"/>
      <c r="H403" s="2"/>
      <c r="I403" s="2"/>
      <c r="J403" s="2"/>
      <c r="K403" s="2"/>
      <c r="L403" s="2"/>
      <c r="M403" s="2"/>
      <c r="N403" s="2"/>
    </row>
    <row r="404" spans="1:14" ht="15.75">
      <c r="A404" s="2"/>
      <c r="B404" s="16"/>
      <c r="C404" s="16"/>
      <c r="D404" s="11"/>
      <c r="E404" s="2"/>
      <c r="F404" s="2"/>
      <c r="G404" s="2"/>
      <c r="H404" s="2"/>
      <c r="I404" s="2"/>
      <c r="J404" s="2"/>
      <c r="K404" s="2"/>
      <c r="L404" s="2"/>
      <c r="M404" s="2"/>
      <c r="N404" s="2"/>
    </row>
    <row r="405" spans="1:14" ht="15.75">
      <c r="A405" s="2"/>
      <c r="B405" s="16"/>
      <c r="C405" s="16"/>
      <c r="D405" s="11"/>
      <c r="E405" s="2"/>
      <c r="F405" s="2"/>
      <c r="G405" s="2"/>
      <c r="H405" s="2"/>
      <c r="I405" s="2"/>
      <c r="J405" s="2"/>
      <c r="K405" s="2"/>
      <c r="L405" s="2"/>
      <c r="M405" s="2"/>
      <c r="N405" s="2"/>
    </row>
    <row r="406" spans="1:14" ht="15.75">
      <c r="A406" s="2"/>
      <c r="B406" s="16"/>
      <c r="C406" s="16"/>
      <c r="D406" s="11"/>
      <c r="E406" s="2"/>
      <c r="F406" s="2"/>
      <c r="G406" s="2"/>
      <c r="H406" s="2"/>
      <c r="I406" s="2"/>
      <c r="J406" s="2"/>
      <c r="K406" s="2"/>
      <c r="L406" s="2"/>
      <c r="M406" s="2"/>
      <c r="N406" s="2"/>
    </row>
    <row r="407" spans="1:14" ht="15.75">
      <c r="A407" s="2"/>
      <c r="B407" s="16"/>
      <c r="C407" s="16"/>
      <c r="D407" s="11"/>
      <c r="E407" s="2"/>
      <c r="F407" s="2"/>
      <c r="G407" s="2"/>
      <c r="H407" s="2"/>
      <c r="I407" s="2"/>
      <c r="J407" s="2"/>
      <c r="K407" s="2"/>
      <c r="L407" s="2"/>
      <c r="M407" s="2"/>
      <c r="N407" s="2"/>
    </row>
    <row r="408" spans="1:14" ht="15.75">
      <c r="A408" s="2"/>
      <c r="B408" s="16"/>
      <c r="C408" s="16"/>
      <c r="D408" s="11"/>
      <c r="E408" s="2"/>
      <c r="F408" s="2"/>
      <c r="G408" s="2"/>
      <c r="H408" s="2"/>
      <c r="I408" s="2"/>
      <c r="J408" s="2"/>
      <c r="K408" s="2"/>
      <c r="L408" s="2"/>
      <c r="M408" s="2"/>
      <c r="N408" s="2"/>
    </row>
    <row r="409" spans="1:14" ht="15.75">
      <c r="A409" s="2"/>
      <c r="B409" s="16"/>
      <c r="C409" s="16"/>
      <c r="D409" s="11"/>
      <c r="E409" s="2"/>
      <c r="F409" s="2"/>
      <c r="G409" s="2"/>
      <c r="H409" s="2"/>
      <c r="I409" s="2"/>
      <c r="J409" s="2"/>
      <c r="K409" s="2"/>
      <c r="L409" s="2"/>
      <c r="M409" s="2"/>
      <c r="N409" s="2"/>
    </row>
    <row r="410" spans="1:14" ht="15.75">
      <c r="A410" s="2"/>
      <c r="B410" s="16"/>
      <c r="C410" s="16"/>
      <c r="D410" s="11"/>
      <c r="E410" s="2"/>
      <c r="F410" s="2"/>
      <c r="G410" s="2"/>
      <c r="H410" s="2"/>
      <c r="I410" s="2"/>
      <c r="J410" s="2"/>
      <c r="K410" s="2"/>
      <c r="L410" s="2"/>
      <c r="M410" s="2"/>
      <c r="N410" s="2"/>
    </row>
    <row r="411" spans="1:14" ht="15.75">
      <c r="A411" s="2"/>
      <c r="B411" s="16"/>
      <c r="C411" s="16"/>
      <c r="D411" s="11"/>
      <c r="E411" s="2"/>
      <c r="F411" s="2"/>
      <c r="G411" s="2"/>
      <c r="H411" s="2"/>
      <c r="I411" s="2"/>
      <c r="J411" s="2"/>
      <c r="K411" s="2"/>
      <c r="L411" s="2"/>
      <c r="M411" s="2"/>
      <c r="N411" s="2"/>
    </row>
    <row r="412" spans="1:14" ht="15.75">
      <c r="A412" s="2"/>
      <c r="B412" s="16"/>
      <c r="C412" s="16"/>
      <c r="D412" s="11"/>
      <c r="E412" s="2"/>
      <c r="F412" s="2"/>
      <c r="G412" s="2"/>
      <c r="H412" s="2"/>
      <c r="I412" s="2"/>
      <c r="J412" s="2"/>
      <c r="K412" s="2"/>
      <c r="L412" s="2"/>
      <c r="M412" s="2"/>
      <c r="N412" s="2"/>
    </row>
    <row r="413" spans="1:14" ht="15.75">
      <c r="A413" s="2"/>
      <c r="B413" s="16"/>
      <c r="C413" s="16"/>
      <c r="D413" s="11"/>
      <c r="E413" s="2"/>
      <c r="F413" s="2"/>
      <c r="G413" s="2"/>
      <c r="H413" s="2"/>
      <c r="I413" s="2"/>
      <c r="J413" s="2"/>
      <c r="K413" s="2"/>
      <c r="L413" s="2"/>
      <c r="M413" s="2"/>
      <c r="N413" s="2"/>
    </row>
    <row r="414" spans="1:14" ht="15.75">
      <c r="A414" s="2"/>
      <c r="B414" s="16"/>
      <c r="C414" s="16"/>
      <c r="D414" s="11"/>
      <c r="E414" s="2"/>
      <c r="F414" s="2"/>
      <c r="G414" s="2"/>
      <c r="H414" s="2"/>
      <c r="I414" s="2"/>
      <c r="J414" s="2"/>
      <c r="K414" s="2"/>
      <c r="L414" s="2"/>
      <c r="M414" s="2"/>
      <c r="N414" s="2"/>
    </row>
    <row r="415" spans="1:14" ht="15.75">
      <c r="A415" s="2"/>
      <c r="B415" s="16"/>
      <c r="C415" s="16"/>
      <c r="D415" s="11"/>
      <c r="E415" s="2"/>
      <c r="F415" s="2"/>
      <c r="G415" s="2"/>
      <c r="H415" s="2"/>
      <c r="I415" s="2"/>
      <c r="J415" s="2"/>
      <c r="K415" s="2"/>
      <c r="L415" s="2"/>
      <c r="M415" s="2"/>
      <c r="N415" s="2"/>
    </row>
    <row r="416" spans="1:14" ht="15.75">
      <c r="A416" s="2"/>
      <c r="B416" s="16"/>
      <c r="C416" s="16"/>
      <c r="D416" s="11"/>
      <c r="E416" s="2"/>
      <c r="F416" s="2"/>
      <c r="G416" s="2"/>
      <c r="H416" s="2"/>
      <c r="I416" s="2"/>
      <c r="J416" s="2"/>
      <c r="K416" s="2"/>
      <c r="L416" s="2"/>
      <c r="M416" s="2"/>
      <c r="N416" s="2"/>
    </row>
    <row r="417" spans="1:14" ht="15.75">
      <c r="A417" s="2"/>
      <c r="B417" s="16"/>
      <c r="C417" s="16"/>
      <c r="D417" s="11"/>
      <c r="E417" s="2"/>
      <c r="F417" s="2"/>
      <c r="G417" s="2"/>
      <c r="H417" s="2"/>
      <c r="I417" s="2"/>
      <c r="J417" s="2"/>
      <c r="K417" s="2"/>
      <c r="L417" s="2"/>
      <c r="M417" s="2"/>
      <c r="N417" s="2"/>
    </row>
    <row r="418" spans="1:14" ht="15.75">
      <c r="A418" s="2"/>
      <c r="B418" s="16"/>
      <c r="C418" s="16"/>
      <c r="D418" s="11"/>
      <c r="E418" s="2"/>
      <c r="F418" s="2"/>
      <c r="G418" s="2"/>
      <c r="H418" s="2"/>
      <c r="I418" s="2"/>
      <c r="J418" s="2"/>
      <c r="K418" s="2"/>
      <c r="L418" s="2"/>
      <c r="M418" s="2"/>
      <c r="N418" s="2"/>
    </row>
    <row r="419" spans="1:14" ht="15.75">
      <c r="A419" s="2"/>
      <c r="B419" s="16"/>
      <c r="C419" s="16"/>
      <c r="D419" s="11"/>
      <c r="E419" s="2"/>
      <c r="F419" s="2"/>
      <c r="G419" s="2"/>
      <c r="H419" s="2"/>
      <c r="I419" s="2"/>
      <c r="J419" s="2"/>
      <c r="K419" s="2"/>
      <c r="L419" s="2"/>
      <c r="M419" s="2"/>
      <c r="N419" s="2"/>
    </row>
    <row r="420" spans="1:14" ht="15.75">
      <c r="A420" s="2"/>
      <c r="B420" s="16"/>
      <c r="C420" s="16"/>
      <c r="D420" s="11"/>
      <c r="E420" s="2"/>
      <c r="F420" s="2"/>
      <c r="G420" s="2"/>
      <c r="H420" s="2"/>
      <c r="I420" s="2"/>
      <c r="J420" s="2"/>
      <c r="K420" s="2"/>
      <c r="L420" s="2"/>
      <c r="M420" s="2"/>
      <c r="N420" s="2"/>
    </row>
    <row r="421" spans="1:14" ht="15.75">
      <c r="A421" s="2"/>
      <c r="B421" s="16"/>
      <c r="C421" s="16"/>
      <c r="D421" s="11"/>
      <c r="E421" s="2"/>
      <c r="F421" s="2"/>
      <c r="G421" s="2"/>
      <c r="H421" s="2"/>
      <c r="I421" s="2"/>
      <c r="J421" s="2"/>
      <c r="K421" s="2"/>
      <c r="L421" s="2"/>
      <c r="M421" s="2"/>
      <c r="N421" s="2"/>
    </row>
    <row r="422" spans="1:14" ht="15.75">
      <c r="A422" s="2"/>
      <c r="B422" s="16"/>
      <c r="C422" s="16"/>
      <c r="D422" s="11"/>
      <c r="E422" s="2"/>
      <c r="F422" s="2"/>
      <c r="G422" s="2"/>
      <c r="H422" s="2"/>
      <c r="I422" s="2"/>
      <c r="J422" s="2"/>
      <c r="K422" s="2"/>
      <c r="L422" s="2"/>
      <c r="M422" s="2"/>
      <c r="N422" s="2"/>
    </row>
    <row r="423" spans="1:14" ht="15.75">
      <c r="A423" s="2"/>
      <c r="B423" s="16"/>
      <c r="C423" s="16"/>
      <c r="D423" s="11"/>
      <c r="E423" s="2"/>
      <c r="F423" s="2"/>
      <c r="G423" s="2"/>
      <c r="H423" s="2"/>
      <c r="I423" s="2"/>
      <c r="J423" s="2"/>
      <c r="K423" s="2"/>
      <c r="L423" s="2"/>
      <c r="M423" s="2"/>
      <c r="N423" s="2"/>
    </row>
    <row r="424" spans="1:14" ht="15.75">
      <c r="A424" s="2"/>
      <c r="B424" s="16"/>
      <c r="C424" s="16"/>
      <c r="D424" s="11"/>
      <c r="E424" s="2"/>
      <c r="F424" s="2"/>
      <c r="G424" s="2"/>
      <c r="H424" s="2"/>
      <c r="I424" s="2"/>
      <c r="J424" s="2"/>
      <c r="K424" s="2"/>
      <c r="L424" s="2"/>
      <c r="M424" s="2"/>
      <c r="N424" s="2"/>
    </row>
    <row r="425" spans="1:14" ht="15.75">
      <c r="A425" s="2"/>
      <c r="B425" s="16"/>
      <c r="C425" s="16"/>
      <c r="D425" s="11"/>
      <c r="E425" s="2"/>
      <c r="F425" s="2"/>
      <c r="G425" s="2"/>
      <c r="H425" s="2"/>
      <c r="I425" s="2"/>
      <c r="J425" s="2"/>
      <c r="K425" s="2"/>
      <c r="L425" s="2"/>
      <c r="M425" s="2"/>
      <c r="N425" s="2"/>
    </row>
    <row r="426" spans="1:14" ht="15.75">
      <c r="A426" s="2"/>
      <c r="B426" s="16"/>
      <c r="C426" s="16"/>
      <c r="D426" s="11"/>
      <c r="E426" s="2"/>
      <c r="F426" s="2"/>
      <c r="G426" s="2"/>
      <c r="H426" s="2"/>
      <c r="I426" s="2"/>
      <c r="J426" s="2"/>
      <c r="K426" s="2"/>
      <c r="L426" s="2"/>
      <c r="M426" s="2"/>
      <c r="N426" s="2"/>
    </row>
    <row r="427" spans="1:14" ht="15.75">
      <c r="A427" s="2"/>
      <c r="B427" s="16"/>
      <c r="C427" s="16"/>
      <c r="D427" s="11"/>
      <c r="E427" s="2"/>
      <c r="F427" s="2"/>
      <c r="G427" s="2"/>
      <c r="H427" s="2"/>
      <c r="I427" s="2"/>
      <c r="J427" s="2"/>
      <c r="K427" s="2"/>
      <c r="L427" s="2"/>
      <c r="M427" s="2"/>
      <c r="N427" s="2"/>
    </row>
    <row r="428" spans="1:14" ht="15.75">
      <c r="A428" s="2"/>
      <c r="B428" s="16"/>
      <c r="C428" s="16"/>
      <c r="D428" s="11"/>
      <c r="E428" s="2"/>
      <c r="F428" s="2"/>
      <c r="G428" s="2"/>
      <c r="H428" s="2"/>
      <c r="I428" s="2"/>
      <c r="J428" s="2"/>
      <c r="K428" s="2"/>
      <c r="L428" s="2"/>
      <c r="M428" s="2"/>
      <c r="N428" s="2"/>
    </row>
    <row r="429" spans="1:14" ht="15.75">
      <c r="A429" s="2"/>
      <c r="B429" s="16"/>
      <c r="C429" s="16"/>
      <c r="D429" s="11"/>
      <c r="E429" s="2"/>
      <c r="F429" s="2"/>
      <c r="G429" s="2"/>
      <c r="H429" s="2"/>
      <c r="I429" s="2"/>
      <c r="J429" s="2"/>
      <c r="K429" s="2"/>
      <c r="L429" s="2"/>
      <c r="M429" s="2"/>
      <c r="N429" s="2"/>
    </row>
    <row r="430" spans="1:14" ht="15.75">
      <c r="A430" s="2"/>
      <c r="B430" s="16"/>
      <c r="C430" s="16"/>
      <c r="D430" s="11"/>
      <c r="E430" s="2"/>
      <c r="F430" s="2"/>
      <c r="G430" s="2"/>
      <c r="H430" s="2"/>
      <c r="I430" s="2"/>
      <c r="J430" s="2"/>
      <c r="K430" s="2"/>
      <c r="L430" s="2"/>
      <c r="M430" s="2"/>
      <c r="N430" s="2"/>
    </row>
    <row r="431" spans="1:14" ht="15.75">
      <c r="A431" s="2"/>
      <c r="B431" s="16"/>
      <c r="C431" s="16"/>
      <c r="D431" s="11"/>
      <c r="E431" s="2"/>
      <c r="F431" s="2"/>
      <c r="G431" s="2"/>
      <c r="H431" s="2"/>
      <c r="I431" s="2"/>
      <c r="J431" s="2"/>
      <c r="K431" s="2"/>
      <c r="L431" s="2"/>
      <c r="M431" s="2"/>
      <c r="N431" s="2"/>
    </row>
    <row r="432" spans="1:14" ht="15.75">
      <c r="A432" s="2"/>
      <c r="B432" s="16"/>
      <c r="C432" s="16"/>
      <c r="D432" s="11"/>
      <c r="E432" s="2"/>
      <c r="F432" s="2"/>
      <c r="G432" s="2"/>
      <c r="H432" s="2"/>
      <c r="I432" s="2"/>
      <c r="J432" s="2"/>
      <c r="K432" s="2"/>
      <c r="L432" s="2"/>
      <c r="M432" s="2"/>
      <c r="N432" s="2"/>
    </row>
    <row r="433" spans="1:14" ht="15.75">
      <c r="A433" s="2"/>
      <c r="B433" s="16"/>
      <c r="C433" s="16"/>
      <c r="D433" s="11"/>
      <c r="E433" s="2"/>
      <c r="F433" s="2"/>
      <c r="G433" s="2"/>
      <c r="H433" s="2"/>
      <c r="I433" s="2"/>
      <c r="J433" s="2"/>
      <c r="K433" s="2"/>
      <c r="L433" s="2"/>
      <c r="M433" s="2"/>
      <c r="N433" s="2"/>
    </row>
    <row r="434" spans="1:14" ht="15.75">
      <c r="A434" s="2"/>
      <c r="B434" s="16"/>
      <c r="C434" s="16"/>
      <c r="D434" s="11"/>
      <c r="E434" s="2"/>
      <c r="F434" s="2"/>
      <c r="G434" s="2"/>
      <c r="H434" s="2"/>
      <c r="I434" s="2"/>
      <c r="J434" s="2"/>
      <c r="K434" s="2"/>
      <c r="L434" s="2"/>
      <c r="M434" s="2"/>
      <c r="N434" s="2"/>
    </row>
    <row r="435" spans="1:14" ht="15.75">
      <c r="A435" s="2"/>
      <c r="B435" s="16"/>
      <c r="C435" s="16"/>
      <c r="D435" s="11"/>
      <c r="E435" s="2"/>
      <c r="F435" s="2"/>
      <c r="G435" s="2"/>
      <c r="H435" s="2"/>
      <c r="I435" s="2"/>
      <c r="J435" s="2"/>
      <c r="K435" s="2"/>
      <c r="L435" s="2"/>
      <c r="M435" s="2"/>
      <c r="N435" s="2"/>
    </row>
    <row r="436" spans="1:14" ht="15.75">
      <c r="A436" s="2"/>
      <c r="B436" s="16"/>
      <c r="C436" s="16"/>
      <c r="D436" s="11"/>
      <c r="E436" s="2"/>
      <c r="F436" s="2"/>
      <c r="G436" s="2"/>
      <c r="H436" s="2"/>
      <c r="I436" s="2"/>
      <c r="J436" s="2"/>
      <c r="K436" s="2"/>
      <c r="L436" s="2"/>
      <c r="M436" s="2"/>
      <c r="N436" s="2"/>
    </row>
    <row r="437" spans="1:14" ht="15.75">
      <c r="A437" s="2"/>
      <c r="B437" s="16"/>
      <c r="C437" s="16"/>
      <c r="D437" s="11"/>
      <c r="E437" s="2"/>
      <c r="F437" s="2"/>
      <c r="G437" s="2"/>
      <c r="H437" s="2"/>
      <c r="I437" s="2"/>
      <c r="J437" s="2"/>
      <c r="K437" s="2"/>
      <c r="L437" s="2"/>
      <c r="M437" s="2"/>
      <c r="N437" s="2"/>
    </row>
    <row r="438" spans="1:14" ht="15.75">
      <c r="A438" s="2"/>
      <c r="B438" s="16"/>
      <c r="C438" s="16"/>
      <c r="D438" s="11"/>
      <c r="E438" s="2"/>
      <c r="F438" s="2"/>
      <c r="G438" s="2"/>
      <c r="H438" s="2"/>
      <c r="I438" s="2"/>
      <c r="J438" s="2"/>
      <c r="K438" s="2"/>
      <c r="L438" s="2"/>
      <c r="M438" s="2"/>
      <c r="N438" s="2"/>
    </row>
    <row r="439" spans="1:14" ht="15.75">
      <c r="A439" s="2"/>
      <c r="B439" s="16"/>
      <c r="C439" s="16"/>
      <c r="D439" s="11"/>
      <c r="E439" s="2"/>
      <c r="F439" s="2"/>
      <c r="G439" s="2"/>
      <c r="H439" s="2"/>
      <c r="I439" s="2"/>
      <c r="J439" s="2"/>
      <c r="K439" s="2"/>
      <c r="L439" s="2"/>
      <c r="M439" s="2"/>
      <c r="N439" s="2"/>
    </row>
    <row r="440" spans="1:14" ht="15.75">
      <c r="A440" s="2"/>
      <c r="B440" s="16"/>
      <c r="C440" s="16"/>
      <c r="D440" s="11"/>
      <c r="E440" s="2"/>
      <c r="F440" s="2"/>
      <c r="G440" s="2"/>
      <c r="H440" s="2"/>
      <c r="I440" s="2"/>
      <c r="J440" s="2"/>
      <c r="K440" s="2"/>
      <c r="L440" s="2"/>
      <c r="M440" s="2"/>
      <c r="N440" s="2"/>
    </row>
    <row r="441" spans="1:14" ht="15.75">
      <c r="A441" s="2"/>
      <c r="B441" s="16"/>
      <c r="C441" s="16"/>
      <c r="D441" s="11"/>
      <c r="E441" s="2"/>
      <c r="F441" s="2"/>
      <c r="G441" s="2"/>
      <c r="H441" s="2"/>
      <c r="I441" s="2"/>
      <c r="J441" s="2"/>
      <c r="K441" s="2"/>
      <c r="L441" s="2"/>
      <c r="M441" s="2"/>
      <c r="N441" s="2"/>
    </row>
    <row r="442" spans="1:14" ht="15.75">
      <c r="A442" s="2"/>
      <c r="B442" s="16"/>
      <c r="C442" s="16"/>
      <c r="D442" s="11"/>
      <c r="E442" s="2"/>
      <c r="F442" s="2"/>
      <c r="G442" s="2"/>
      <c r="H442" s="2"/>
      <c r="I442" s="2"/>
      <c r="J442" s="2"/>
      <c r="K442" s="2"/>
      <c r="L442" s="2"/>
      <c r="M442" s="2"/>
      <c r="N442" s="2"/>
    </row>
    <row r="443" spans="1:14" ht="15.75">
      <c r="A443" s="2"/>
      <c r="B443" s="16"/>
      <c r="C443" s="16"/>
      <c r="D443" s="11"/>
      <c r="E443" s="2"/>
      <c r="F443" s="2"/>
      <c r="G443" s="2"/>
      <c r="H443" s="2"/>
      <c r="I443" s="2"/>
      <c r="J443" s="2"/>
      <c r="K443" s="2"/>
      <c r="L443" s="2"/>
      <c r="M443" s="2"/>
      <c r="N443" s="2"/>
    </row>
    <row r="444" spans="1:14" ht="15.75">
      <c r="A444" s="2"/>
      <c r="B444" s="16"/>
      <c r="C444" s="16"/>
      <c r="D444" s="11"/>
      <c r="E444" s="2"/>
      <c r="F444" s="2"/>
      <c r="G444" s="2"/>
      <c r="H444" s="2"/>
      <c r="I444" s="2"/>
      <c r="J444" s="2"/>
      <c r="K444" s="2"/>
      <c r="L444" s="2"/>
      <c r="M444" s="2"/>
      <c r="N444" s="2"/>
    </row>
    <row r="445" spans="1:14" ht="15.75">
      <c r="A445" s="2"/>
      <c r="B445" s="16"/>
      <c r="C445" s="16"/>
      <c r="D445" s="11"/>
      <c r="E445" s="2"/>
      <c r="F445" s="2"/>
      <c r="G445" s="2"/>
      <c r="H445" s="2"/>
      <c r="I445" s="2"/>
      <c r="J445" s="2"/>
      <c r="K445" s="2"/>
      <c r="L445" s="2"/>
      <c r="M445" s="2"/>
      <c r="N445" s="2"/>
    </row>
    <row r="446" spans="1:14" ht="15.75">
      <c r="A446" s="2"/>
      <c r="B446" s="16"/>
      <c r="C446" s="16"/>
      <c r="D446" s="11"/>
      <c r="E446" s="2"/>
      <c r="F446" s="2"/>
      <c r="G446" s="2"/>
      <c r="H446" s="2"/>
      <c r="I446" s="2"/>
      <c r="J446" s="2"/>
      <c r="K446" s="2"/>
      <c r="L446" s="2"/>
      <c r="M446" s="2"/>
      <c r="N446" s="2"/>
    </row>
    <row r="447" spans="1:14" ht="15.75">
      <c r="A447" s="2"/>
      <c r="B447" s="16"/>
      <c r="C447" s="16"/>
      <c r="D447" s="11"/>
      <c r="E447" s="2"/>
      <c r="F447" s="2"/>
      <c r="G447" s="2"/>
      <c r="H447" s="2"/>
      <c r="I447" s="2"/>
      <c r="J447" s="2"/>
      <c r="K447" s="2"/>
      <c r="L447" s="2"/>
      <c r="M447" s="2"/>
      <c r="N447" s="2"/>
    </row>
    <row r="448" spans="1:14" ht="15.75">
      <c r="A448" s="2"/>
      <c r="B448" s="16"/>
      <c r="C448" s="16"/>
      <c r="D448" s="11"/>
      <c r="E448" s="2"/>
      <c r="F448" s="2"/>
      <c r="G448" s="2"/>
      <c r="H448" s="2"/>
      <c r="I448" s="2"/>
      <c r="J448" s="2"/>
      <c r="K448" s="2"/>
      <c r="L448" s="2"/>
      <c r="M448" s="2"/>
      <c r="N448" s="2"/>
    </row>
    <row r="449" spans="1:14" ht="15.75">
      <c r="A449" s="2"/>
      <c r="B449" s="16"/>
      <c r="C449" s="16"/>
      <c r="D449" s="11"/>
      <c r="E449" s="2"/>
      <c r="F449" s="2"/>
      <c r="G449" s="2"/>
      <c r="H449" s="2"/>
      <c r="I449" s="2"/>
      <c r="J449" s="2"/>
      <c r="K449" s="2"/>
      <c r="L449" s="2"/>
      <c r="M449" s="2"/>
      <c r="N449" s="2"/>
    </row>
    <row r="450" spans="1:14" ht="15.75">
      <c r="A450" s="2"/>
      <c r="B450" s="16"/>
      <c r="C450" s="16"/>
      <c r="D450" s="11"/>
      <c r="E450" s="2"/>
      <c r="F450" s="2"/>
      <c r="G450" s="2"/>
      <c r="H450" s="2"/>
      <c r="I450" s="2"/>
      <c r="J450" s="2"/>
      <c r="K450" s="2"/>
      <c r="L450" s="2"/>
      <c r="M450" s="2"/>
      <c r="N450" s="2"/>
    </row>
    <row r="451" spans="1:14" ht="15.75">
      <c r="A451" s="2"/>
      <c r="B451" s="16"/>
      <c r="C451" s="16"/>
      <c r="D451" s="11"/>
      <c r="E451" s="2"/>
      <c r="F451" s="2"/>
      <c r="G451" s="2"/>
      <c r="H451" s="2"/>
      <c r="I451" s="2"/>
      <c r="J451" s="2"/>
      <c r="K451" s="2"/>
      <c r="L451" s="2"/>
      <c r="M451" s="2"/>
      <c r="N451" s="2"/>
    </row>
    <row r="452" spans="1:14" ht="15.75">
      <c r="A452" s="2"/>
      <c r="B452" s="16"/>
      <c r="C452" s="16"/>
      <c r="D452" s="11"/>
      <c r="E452" s="2"/>
      <c r="F452" s="2"/>
      <c r="G452" s="2"/>
      <c r="H452" s="2"/>
      <c r="I452" s="2"/>
      <c r="J452" s="2"/>
      <c r="K452" s="2"/>
      <c r="L452" s="2"/>
      <c r="M452" s="2"/>
      <c r="N452" s="2"/>
    </row>
    <row r="453" spans="1:14" ht="15.75">
      <c r="A453" s="2"/>
      <c r="B453" s="16"/>
      <c r="C453" s="16"/>
      <c r="D453" s="11"/>
      <c r="E453" s="2"/>
      <c r="F453" s="2"/>
      <c r="G453" s="2"/>
      <c r="H453" s="2"/>
      <c r="I453" s="2"/>
      <c r="J453" s="2"/>
      <c r="K453" s="2"/>
      <c r="L453" s="2"/>
      <c r="M453" s="2"/>
      <c r="N453" s="2"/>
    </row>
    <row r="454" spans="1:14" ht="15.75">
      <c r="A454" s="2"/>
      <c r="B454" s="16"/>
      <c r="C454" s="16"/>
      <c r="D454" s="11"/>
      <c r="E454" s="2"/>
      <c r="F454" s="2"/>
      <c r="G454" s="2"/>
      <c r="H454" s="2"/>
      <c r="I454" s="2"/>
      <c r="J454" s="2"/>
      <c r="K454" s="2"/>
      <c r="L454" s="2"/>
      <c r="M454" s="2"/>
      <c r="N454" s="2"/>
    </row>
    <row r="455" spans="1:14" ht="15.75">
      <c r="A455" s="2"/>
      <c r="B455" s="16"/>
      <c r="C455" s="16"/>
      <c r="D455" s="11"/>
      <c r="E455" s="2"/>
      <c r="F455" s="2"/>
      <c r="G455" s="2"/>
      <c r="H455" s="2"/>
      <c r="I455" s="2"/>
      <c r="J455" s="2"/>
      <c r="K455" s="2"/>
      <c r="L455" s="2"/>
      <c r="M455" s="2"/>
      <c r="N455" s="2"/>
    </row>
    <row r="456" spans="1:14" ht="15.75">
      <c r="A456" s="2"/>
      <c r="B456" s="16"/>
      <c r="C456" s="16"/>
      <c r="D456" s="11"/>
      <c r="E456" s="2"/>
      <c r="F456" s="2"/>
      <c r="G456" s="2"/>
      <c r="H456" s="2"/>
      <c r="I456" s="2"/>
      <c r="J456" s="2"/>
      <c r="K456" s="2"/>
      <c r="L456" s="2"/>
      <c r="M456" s="2"/>
      <c r="N456" s="2"/>
    </row>
    <row r="457" spans="1:14" ht="15.75">
      <c r="A457" s="2"/>
      <c r="B457" s="16"/>
      <c r="C457" s="16"/>
      <c r="D457" s="11"/>
      <c r="E457" s="2"/>
      <c r="F457" s="2"/>
      <c r="G457" s="2"/>
      <c r="H457" s="2"/>
      <c r="I457" s="2"/>
      <c r="J457" s="2"/>
      <c r="K457" s="2"/>
      <c r="L457" s="2"/>
      <c r="M457" s="2"/>
      <c r="N457" s="2"/>
    </row>
    <row r="458" spans="1:14" ht="15.75">
      <c r="A458" s="2"/>
      <c r="B458" s="16"/>
      <c r="C458" s="16"/>
      <c r="D458" s="11"/>
      <c r="E458" s="2"/>
      <c r="F458" s="2"/>
      <c r="G458" s="2"/>
      <c r="H458" s="2"/>
      <c r="I458" s="2"/>
      <c r="J458" s="2"/>
      <c r="K458" s="2"/>
      <c r="L458" s="2"/>
      <c r="M458" s="2"/>
      <c r="N458" s="2"/>
    </row>
    <row r="459" spans="1:14" ht="15.75">
      <c r="A459" s="2"/>
      <c r="B459" s="16"/>
      <c r="C459" s="16"/>
      <c r="D459" s="11"/>
      <c r="E459" s="2"/>
      <c r="F459" s="2"/>
      <c r="G459" s="2"/>
      <c r="H459" s="2"/>
      <c r="I459" s="2"/>
      <c r="J459" s="2"/>
      <c r="K459" s="2"/>
      <c r="L459" s="2"/>
      <c r="M459" s="2"/>
      <c r="N459" s="2"/>
    </row>
    <row r="460" spans="1:14" ht="15.75">
      <c r="A460" s="2"/>
      <c r="B460" s="16"/>
      <c r="C460" s="16"/>
      <c r="D460" s="11"/>
      <c r="E460" s="2"/>
      <c r="F460" s="2"/>
      <c r="G460" s="2"/>
      <c r="H460" s="2"/>
      <c r="I460" s="2"/>
      <c r="J460" s="2"/>
      <c r="K460" s="2"/>
      <c r="L460" s="2"/>
      <c r="M460" s="2"/>
      <c r="N460" s="2"/>
    </row>
    <row r="461" spans="1:14" ht="15.75">
      <c r="A461" s="2"/>
      <c r="B461" s="16"/>
      <c r="C461" s="16"/>
      <c r="D461" s="11"/>
      <c r="E461" s="2"/>
      <c r="F461" s="2"/>
      <c r="G461" s="2"/>
      <c r="H461" s="2"/>
      <c r="I461" s="2"/>
      <c r="J461" s="2"/>
      <c r="K461" s="2"/>
      <c r="L461" s="2"/>
      <c r="M461" s="2"/>
      <c r="N461" s="2"/>
    </row>
    <row r="462" spans="1:14" ht="15.75">
      <c r="A462" s="2"/>
      <c r="B462" s="16"/>
      <c r="C462" s="16"/>
      <c r="D462" s="11"/>
      <c r="E462" s="2"/>
      <c r="F462" s="2"/>
      <c r="G462" s="2"/>
      <c r="H462" s="2"/>
      <c r="I462" s="2"/>
      <c r="J462" s="2"/>
      <c r="K462" s="2"/>
      <c r="L462" s="2"/>
      <c r="M462" s="2"/>
      <c r="N462" s="2"/>
    </row>
    <row r="463" spans="1:14" ht="15.75">
      <c r="A463" s="2"/>
      <c r="B463" s="16"/>
      <c r="C463" s="16"/>
      <c r="D463" s="11"/>
      <c r="E463" s="2"/>
      <c r="F463" s="2"/>
      <c r="G463" s="2"/>
      <c r="H463" s="2"/>
      <c r="I463" s="2"/>
      <c r="J463" s="2"/>
      <c r="K463" s="2"/>
      <c r="L463" s="2"/>
      <c r="M463" s="2"/>
      <c r="N463" s="2"/>
    </row>
    <row r="464" spans="1:14" ht="15.75">
      <c r="A464" s="2"/>
      <c r="B464" s="16"/>
      <c r="C464" s="16"/>
      <c r="D464" s="11"/>
      <c r="E464" s="2"/>
      <c r="F464" s="2"/>
      <c r="G464" s="2"/>
      <c r="H464" s="2"/>
      <c r="I464" s="2"/>
      <c r="J464" s="2"/>
      <c r="K464" s="2"/>
      <c r="L464" s="2"/>
      <c r="M464" s="2"/>
      <c r="N464" s="2"/>
    </row>
    <row r="465" spans="1:14" ht="15.75">
      <c r="A465" s="2"/>
      <c r="B465" s="16"/>
      <c r="C465" s="16"/>
      <c r="D465" s="11"/>
      <c r="E465" s="2"/>
      <c r="F465" s="2"/>
      <c r="G465" s="2"/>
      <c r="H465" s="2"/>
      <c r="I465" s="2"/>
      <c r="J465" s="2"/>
      <c r="K465" s="2"/>
      <c r="L465" s="2"/>
      <c r="M465" s="2"/>
      <c r="N465" s="2"/>
    </row>
    <row r="466" spans="1:14" ht="15.75">
      <c r="A466" s="2"/>
      <c r="B466" s="16"/>
      <c r="C466" s="16"/>
      <c r="D466" s="11"/>
      <c r="E466" s="2"/>
      <c r="F466" s="2"/>
      <c r="G466" s="2"/>
      <c r="H466" s="2"/>
      <c r="I466" s="2"/>
      <c r="J466" s="2"/>
      <c r="K466" s="2"/>
      <c r="L466" s="2"/>
      <c r="M466" s="2"/>
      <c r="N466" s="2"/>
    </row>
    <row r="467" spans="1:14" ht="15.75">
      <c r="A467" s="2"/>
      <c r="B467" s="16"/>
      <c r="C467" s="16"/>
      <c r="D467" s="11"/>
      <c r="E467" s="2"/>
      <c r="F467" s="2"/>
      <c r="G467" s="2"/>
      <c r="H467" s="2"/>
      <c r="I467" s="2"/>
      <c r="J467" s="2"/>
      <c r="K467" s="2"/>
      <c r="L467" s="2"/>
      <c r="M467" s="2"/>
      <c r="N467" s="2"/>
    </row>
    <row r="468" spans="1:14" ht="15.75">
      <c r="A468" s="2"/>
      <c r="B468" s="16"/>
      <c r="C468" s="16"/>
      <c r="D468" s="11"/>
      <c r="E468" s="2"/>
      <c r="F468" s="2"/>
      <c r="G468" s="2"/>
      <c r="H468" s="2"/>
      <c r="I468" s="2"/>
      <c r="J468" s="2"/>
      <c r="K468" s="2"/>
      <c r="L468" s="2"/>
      <c r="M468" s="2"/>
      <c r="N468" s="2"/>
    </row>
    <row r="469" spans="1:14" ht="15.75">
      <c r="A469" s="2"/>
      <c r="B469" s="16"/>
      <c r="C469" s="16"/>
      <c r="D469" s="11"/>
      <c r="E469" s="2"/>
      <c r="F469" s="2"/>
      <c r="G469" s="2"/>
      <c r="H469" s="2"/>
      <c r="I469" s="2"/>
      <c r="J469" s="2"/>
      <c r="K469" s="2"/>
      <c r="L469" s="2"/>
      <c r="M469" s="2"/>
      <c r="N469" s="2"/>
    </row>
    <row r="470" spans="1:14" ht="15.75">
      <c r="A470" s="2"/>
      <c r="B470" s="16"/>
      <c r="C470" s="16"/>
      <c r="D470" s="11"/>
      <c r="E470" s="2"/>
      <c r="F470" s="2"/>
      <c r="G470" s="2"/>
      <c r="H470" s="2"/>
      <c r="I470" s="2"/>
      <c r="J470" s="2"/>
      <c r="K470" s="2"/>
      <c r="L470" s="2"/>
      <c r="M470" s="2"/>
      <c r="N470" s="2"/>
    </row>
    <row r="471" spans="1:14" ht="15.75">
      <c r="A471" s="2"/>
      <c r="B471" s="16"/>
      <c r="C471" s="16"/>
      <c r="D471" s="11"/>
      <c r="E471" s="2"/>
      <c r="F471" s="2"/>
      <c r="G471" s="2"/>
      <c r="H471" s="2"/>
      <c r="I471" s="2"/>
      <c r="J471" s="2"/>
      <c r="K471" s="2"/>
      <c r="L471" s="2"/>
      <c r="M471" s="2"/>
      <c r="N471" s="2"/>
    </row>
    <row r="472" spans="1:14" ht="15.75">
      <c r="A472" s="2"/>
      <c r="B472" s="16"/>
      <c r="C472" s="16"/>
      <c r="D472" s="11"/>
      <c r="E472" s="2"/>
      <c r="F472" s="2"/>
      <c r="G472" s="2"/>
      <c r="H472" s="2"/>
      <c r="I472" s="2"/>
      <c r="J472" s="2"/>
      <c r="K472" s="2"/>
      <c r="L472" s="2"/>
      <c r="M472" s="2"/>
      <c r="N472" s="2"/>
    </row>
    <row r="473" spans="1:14" ht="15.75">
      <c r="A473" s="2"/>
      <c r="B473" s="16"/>
      <c r="C473" s="16"/>
      <c r="D473" s="11"/>
      <c r="E473" s="2"/>
      <c r="F473" s="2"/>
      <c r="G473" s="2"/>
      <c r="H473" s="2"/>
      <c r="I473" s="2"/>
      <c r="J473" s="2"/>
      <c r="K473" s="2"/>
      <c r="L473" s="2"/>
      <c r="M473" s="2"/>
      <c r="N473" s="2"/>
    </row>
    <row r="474" spans="1:14" ht="15.75">
      <c r="A474" s="2"/>
      <c r="B474" s="16"/>
      <c r="C474" s="16"/>
      <c r="D474" s="11"/>
      <c r="E474" s="2"/>
      <c r="F474" s="2"/>
      <c r="G474" s="2"/>
      <c r="H474" s="2"/>
      <c r="I474" s="2"/>
      <c r="J474" s="2"/>
      <c r="K474" s="2"/>
      <c r="L474" s="2"/>
      <c r="M474" s="2"/>
      <c r="N474" s="2"/>
    </row>
    <row r="475" spans="1:14" ht="15.75">
      <c r="A475" s="2"/>
      <c r="B475" s="16"/>
      <c r="C475" s="16"/>
      <c r="D475" s="11"/>
      <c r="E475" s="2"/>
      <c r="F475" s="2"/>
      <c r="G475" s="2"/>
      <c r="H475" s="2"/>
      <c r="I475" s="2"/>
      <c r="J475" s="2"/>
      <c r="K475" s="2"/>
      <c r="L475" s="2"/>
      <c r="M475" s="2"/>
      <c r="N475" s="2"/>
    </row>
    <row r="476" spans="1:14" ht="15.75">
      <c r="A476" s="2"/>
      <c r="B476" s="16"/>
      <c r="C476" s="16"/>
      <c r="D476" s="11"/>
      <c r="E476" s="2"/>
      <c r="F476" s="2"/>
      <c r="G476" s="2"/>
      <c r="H476" s="2"/>
      <c r="I476" s="2"/>
      <c r="J476" s="2"/>
      <c r="K476" s="2"/>
      <c r="L476" s="2"/>
      <c r="M476" s="2"/>
      <c r="N476" s="2"/>
    </row>
    <row r="477" spans="1:14" ht="15.75">
      <c r="A477" s="2"/>
      <c r="B477" s="16"/>
      <c r="C477" s="16"/>
      <c r="D477" s="11"/>
      <c r="E477" s="2"/>
      <c r="F477" s="2"/>
      <c r="G477" s="2"/>
      <c r="H477" s="2"/>
      <c r="I477" s="2"/>
      <c r="J477" s="2"/>
      <c r="K477" s="2"/>
      <c r="L477" s="2"/>
      <c r="M477" s="2"/>
      <c r="N477" s="2"/>
    </row>
    <row r="478" spans="1:14" ht="15.75">
      <c r="A478" s="2"/>
      <c r="B478" s="16"/>
      <c r="C478" s="16"/>
      <c r="D478" s="11"/>
      <c r="E478" s="2"/>
      <c r="F478" s="2"/>
      <c r="G478" s="2"/>
      <c r="H478" s="2"/>
      <c r="I478" s="2"/>
      <c r="J478" s="2"/>
      <c r="K478" s="2"/>
      <c r="L478" s="2"/>
      <c r="M478" s="2"/>
      <c r="N478" s="2"/>
    </row>
    <row r="479" spans="1:14" ht="15.75">
      <c r="A479" s="2"/>
      <c r="B479" s="16"/>
      <c r="C479" s="16"/>
      <c r="D479" s="11"/>
      <c r="E479" s="2"/>
      <c r="F479" s="2"/>
      <c r="G479" s="2"/>
      <c r="H479" s="2"/>
      <c r="I479" s="2"/>
      <c r="J479" s="2"/>
      <c r="K479" s="2"/>
      <c r="L479" s="2"/>
      <c r="M479" s="2"/>
      <c r="N479" s="2"/>
    </row>
    <row r="480" spans="1:14" ht="15.75">
      <c r="A480" s="2"/>
      <c r="B480" s="16"/>
      <c r="C480" s="16"/>
      <c r="D480" s="11"/>
      <c r="E480" s="2"/>
      <c r="F480" s="2"/>
      <c r="G480" s="2"/>
      <c r="H480" s="2"/>
      <c r="I480" s="2"/>
      <c r="J480" s="2"/>
      <c r="K480" s="2"/>
      <c r="L480" s="2"/>
      <c r="M480" s="2"/>
      <c r="N480" s="2"/>
    </row>
    <row r="481" spans="1:14" ht="15.75">
      <c r="A481" s="2"/>
      <c r="B481" s="16"/>
      <c r="C481" s="16"/>
      <c r="D481" s="11"/>
      <c r="E481" s="2"/>
      <c r="F481" s="2"/>
      <c r="G481" s="2"/>
      <c r="H481" s="2"/>
      <c r="I481" s="2"/>
      <c r="J481" s="2"/>
      <c r="K481" s="2"/>
      <c r="L481" s="2"/>
      <c r="M481" s="2"/>
      <c r="N481" s="2"/>
    </row>
    <row r="482" spans="1:14" ht="15.75">
      <c r="A482" s="2"/>
      <c r="B482" s="16"/>
      <c r="C482" s="16"/>
      <c r="D482" s="11"/>
      <c r="E482" s="2"/>
      <c r="F482" s="2"/>
      <c r="G482" s="2"/>
      <c r="H482" s="2"/>
      <c r="I482" s="2"/>
      <c r="J482" s="2"/>
      <c r="K482" s="2"/>
      <c r="L482" s="2"/>
      <c r="M482" s="2"/>
      <c r="N482" s="2"/>
    </row>
    <row r="483" spans="1:14" ht="15.75">
      <c r="A483" s="2"/>
      <c r="B483" s="16"/>
      <c r="C483" s="16"/>
      <c r="D483" s="11"/>
      <c r="E483" s="2"/>
      <c r="F483" s="2"/>
      <c r="G483" s="2"/>
      <c r="H483" s="2"/>
      <c r="I483" s="2"/>
      <c r="J483" s="2"/>
      <c r="K483" s="2"/>
      <c r="L483" s="2"/>
      <c r="M483" s="2"/>
      <c r="N483" s="2"/>
    </row>
    <row r="484" spans="1:14" ht="15.75">
      <c r="A484" s="2"/>
      <c r="B484" s="16"/>
      <c r="C484" s="16"/>
      <c r="D484" s="11"/>
      <c r="E484" s="2"/>
      <c r="F484" s="2"/>
      <c r="G484" s="2"/>
      <c r="H484" s="2"/>
      <c r="I484" s="2"/>
      <c r="J484" s="2"/>
      <c r="K484" s="2"/>
      <c r="L484" s="2"/>
      <c r="M484" s="2"/>
      <c r="N484" s="2"/>
    </row>
    <row r="485" spans="1:14" ht="15.75">
      <c r="A485" s="2"/>
      <c r="B485" s="16"/>
      <c r="C485" s="16"/>
      <c r="D485" s="11"/>
      <c r="E485" s="2"/>
      <c r="F485" s="2"/>
      <c r="G485" s="2"/>
      <c r="H485" s="2"/>
      <c r="I485" s="2"/>
      <c r="J485" s="2"/>
      <c r="K485" s="2"/>
      <c r="L485" s="2"/>
      <c r="M485" s="2"/>
      <c r="N485" s="2"/>
    </row>
    <row r="486" spans="1:14" ht="15.75">
      <c r="A486" s="2"/>
      <c r="B486" s="16"/>
      <c r="C486" s="16"/>
      <c r="D486" s="11"/>
      <c r="E486" s="2"/>
      <c r="F486" s="2"/>
      <c r="G486" s="2"/>
      <c r="H486" s="2"/>
      <c r="I486" s="2"/>
      <c r="J486" s="2"/>
      <c r="K486" s="2"/>
      <c r="L486" s="2"/>
      <c r="M486" s="2"/>
      <c r="N486" s="2"/>
    </row>
    <row r="487" spans="1:14" ht="15.75">
      <c r="A487" s="2"/>
      <c r="B487" s="16"/>
      <c r="C487" s="16"/>
      <c r="D487" s="11"/>
      <c r="E487" s="2"/>
      <c r="F487" s="2"/>
      <c r="G487" s="2"/>
      <c r="H487" s="2"/>
      <c r="I487" s="2"/>
      <c r="J487" s="2"/>
      <c r="K487" s="2"/>
      <c r="L487" s="2"/>
      <c r="M487" s="2"/>
      <c r="N487" s="2"/>
    </row>
    <row r="488" spans="1:14" ht="15.75">
      <c r="A488" s="2"/>
      <c r="B488" s="16"/>
      <c r="C488" s="16"/>
      <c r="D488" s="11"/>
      <c r="E488" s="2"/>
      <c r="F488" s="2"/>
      <c r="G488" s="2"/>
      <c r="H488" s="2"/>
      <c r="I488" s="2"/>
      <c r="J488" s="2"/>
      <c r="K488" s="2"/>
      <c r="L488" s="2"/>
      <c r="M488" s="2"/>
      <c r="N488" s="2"/>
    </row>
    <row r="489" spans="1:14" ht="15.75">
      <c r="A489" s="2"/>
      <c r="B489" s="16"/>
      <c r="C489" s="16"/>
      <c r="D489" s="11"/>
      <c r="E489" s="2"/>
      <c r="F489" s="2"/>
      <c r="G489" s="2"/>
      <c r="H489" s="2"/>
      <c r="I489" s="2"/>
      <c r="J489" s="2"/>
      <c r="K489" s="2"/>
      <c r="L489" s="2"/>
      <c r="M489" s="2"/>
      <c r="N489" s="2"/>
    </row>
    <row r="490" spans="1:14" ht="15.75">
      <c r="A490" s="2"/>
      <c r="B490" s="16"/>
      <c r="C490" s="16"/>
      <c r="D490" s="11"/>
      <c r="E490" s="2"/>
      <c r="F490" s="2"/>
      <c r="G490" s="2"/>
      <c r="H490" s="2"/>
      <c r="I490" s="2"/>
      <c r="J490" s="2"/>
      <c r="K490" s="2"/>
      <c r="L490" s="2"/>
      <c r="M490" s="2"/>
      <c r="N490" s="2"/>
    </row>
    <row r="491" spans="1:14" ht="15.75">
      <c r="A491" s="2"/>
      <c r="B491" s="16"/>
      <c r="C491" s="16"/>
      <c r="D491" s="11"/>
      <c r="E491" s="2"/>
      <c r="F491" s="2"/>
      <c r="G491" s="2"/>
      <c r="H491" s="2"/>
      <c r="I491" s="2"/>
      <c r="J491" s="2"/>
      <c r="K491" s="2"/>
      <c r="L491" s="2"/>
      <c r="M491" s="2"/>
      <c r="N491" s="2"/>
    </row>
    <row r="492" spans="1:14" ht="15.75">
      <c r="A492" s="2"/>
      <c r="B492" s="16"/>
      <c r="C492" s="16"/>
      <c r="D492" s="11"/>
      <c r="E492" s="2"/>
      <c r="F492" s="2"/>
      <c r="G492" s="2"/>
      <c r="H492" s="2"/>
      <c r="I492" s="2"/>
      <c r="J492" s="2"/>
      <c r="K492" s="2"/>
      <c r="L492" s="2"/>
      <c r="M492" s="2"/>
      <c r="N492" s="2"/>
    </row>
    <row r="493" spans="1:14" ht="15.75">
      <c r="A493" s="2"/>
      <c r="B493" s="16"/>
      <c r="C493" s="16"/>
      <c r="D493" s="11"/>
      <c r="E493" s="2"/>
      <c r="F493" s="2"/>
      <c r="G493" s="2"/>
      <c r="H493" s="2"/>
      <c r="I493" s="2"/>
      <c r="J493" s="2"/>
      <c r="K493" s="2"/>
      <c r="L493" s="2"/>
      <c r="M493" s="2"/>
      <c r="N493" s="2"/>
    </row>
    <row r="494" spans="1:14" ht="15.75">
      <c r="A494" s="2"/>
      <c r="B494" s="16"/>
      <c r="C494" s="16"/>
      <c r="D494" s="11"/>
      <c r="E494" s="2"/>
      <c r="F494" s="2"/>
      <c r="G494" s="2"/>
      <c r="H494" s="2"/>
      <c r="I494" s="2"/>
      <c r="J494" s="2"/>
      <c r="K494" s="2"/>
      <c r="L494" s="2"/>
      <c r="M494" s="2"/>
      <c r="N494" s="2"/>
    </row>
    <row r="495" spans="1:14" ht="15.75">
      <c r="A495" s="2"/>
      <c r="B495" s="16"/>
      <c r="C495" s="16"/>
      <c r="D495" s="11"/>
      <c r="E495" s="2"/>
      <c r="F495" s="2"/>
      <c r="G495" s="2"/>
      <c r="H495" s="2"/>
      <c r="I495" s="2"/>
      <c r="J495" s="2"/>
      <c r="K495" s="2"/>
      <c r="L495" s="2"/>
      <c r="M495" s="2"/>
      <c r="N495" s="2"/>
    </row>
    <row r="496" spans="1:14" ht="15.75">
      <c r="A496" s="2"/>
      <c r="B496" s="16"/>
      <c r="C496" s="16"/>
      <c r="D496" s="11"/>
      <c r="E496" s="2"/>
      <c r="F496" s="2"/>
      <c r="G496" s="2"/>
      <c r="H496" s="2"/>
      <c r="I496" s="2"/>
      <c r="J496" s="2"/>
      <c r="K496" s="2"/>
      <c r="L496" s="2"/>
      <c r="M496" s="2"/>
      <c r="N496" s="2"/>
    </row>
    <row r="497" spans="1:14" ht="15.75">
      <c r="A497" s="2"/>
      <c r="B497" s="16"/>
      <c r="C497" s="16"/>
      <c r="D497" s="11"/>
      <c r="E497" s="2"/>
      <c r="F497" s="2"/>
      <c r="G497" s="2"/>
      <c r="H497" s="2"/>
      <c r="I497" s="2"/>
      <c r="J497" s="2"/>
      <c r="K497" s="2"/>
      <c r="L497" s="2"/>
      <c r="M497" s="2"/>
      <c r="N497" s="2"/>
    </row>
    <row r="498" spans="1:14" ht="15.75">
      <c r="A498" s="2"/>
      <c r="B498" s="16"/>
      <c r="C498" s="16"/>
      <c r="D498" s="11"/>
      <c r="E498" s="2"/>
      <c r="F498" s="2"/>
      <c r="G498" s="2"/>
      <c r="H498" s="2"/>
      <c r="I498" s="2"/>
      <c r="J498" s="2"/>
      <c r="K498" s="2"/>
      <c r="L498" s="2"/>
      <c r="M498" s="2"/>
      <c r="N498" s="2"/>
    </row>
    <row r="499" spans="1:14" ht="15.75">
      <c r="A499" s="2"/>
      <c r="B499" s="16"/>
      <c r="C499" s="16"/>
      <c r="D499" s="11"/>
      <c r="E499" s="2"/>
      <c r="F499" s="2"/>
      <c r="G499" s="2"/>
      <c r="H499" s="2"/>
      <c r="I499" s="2"/>
      <c r="J499" s="2"/>
      <c r="K499" s="2"/>
      <c r="L499" s="2"/>
      <c r="M499" s="2"/>
      <c r="N499" s="2"/>
    </row>
    <row r="500" spans="1:14" ht="15.75">
      <c r="A500" s="2"/>
      <c r="B500" s="16"/>
      <c r="C500" s="16"/>
      <c r="D500" s="11"/>
      <c r="E500" s="2"/>
      <c r="F500" s="2"/>
      <c r="G500" s="2"/>
      <c r="H500" s="2"/>
      <c r="I500" s="2"/>
      <c r="J500" s="2"/>
      <c r="K500" s="2"/>
      <c r="L500" s="2"/>
      <c r="M500" s="2"/>
      <c r="N500" s="2"/>
    </row>
    <row r="501" spans="1:14" ht="15.75">
      <c r="A501" s="2"/>
      <c r="B501" s="16"/>
      <c r="C501" s="16"/>
      <c r="D501" s="11"/>
      <c r="E501" s="2"/>
      <c r="F501" s="2"/>
      <c r="G501" s="2"/>
      <c r="H501" s="2"/>
      <c r="I501" s="2"/>
      <c r="J501" s="2"/>
      <c r="K501" s="2"/>
      <c r="L501" s="2"/>
      <c r="M501" s="2"/>
      <c r="N501" s="2"/>
    </row>
    <row r="502" spans="1:14" ht="15.75">
      <c r="A502" s="2"/>
      <c r="B502" s="16"/>
      <c r="C502" s="16"/>
      <c r="D502" s="11"/>
      <c r="E502" s="2"/>
      <c r="F502" s="2"/>
      <c r="G502" s="2"/>
      <c r="H502" s="2"/>
      <c r="I502" s="2"/>
      <c r="J502" s="2"/>
      <c r="K502" s="2"/>
      <c r="L502" s="2"/>
      <c r="M502" s="2"/>
      <c r="N502" s="2"/>
    </row>
    <row r="503" spans="1:14" ht="15.75">
      <c r="A503" s="2"/>
      <c r="B503" s="16"/>
      <c r="C503" s="16"/>
      <c r="D503" s="11"/>
      <c r="E503" s="2"/>
      <c r="F503" s="2"/>
      <c r="G503" s="2"/>
      <c r="H503" s="2"/>
      <c r="I503" s="2"/>
      <c r="J503" s="2"/>
      <c r="K503" s="2"/>
      <c r="L503" s="2"/>
      <c r="M503" s="2"/>
      <c r="N503" s="2"/>
    </row>
    <row r="504" spans="1:14" ht="15.75">
      <c r="A504" s="2"/>
      <c r="B504" s="16"/>
      <c r="C504" s="16"/>
      <c r="D504" s="11"/>
      <c r="E504" s="2"/>
      <c r="F504" s="2"/>
      <c r="G504" s="2"/>
      <c r="H504" s="2"/>
      <c r="I504" s="2"/>
      <c r="J504" s="2"/>
      <c r="K504" s="2"/>
      <c r="L504" s="2"/>
      <c r="M504" s="2"/>
      <c r="N504" s="2"/>
    </row>
    <row r="505" spans="1:14" ht="15.75">
      <c r="A505" s="2"/>
      <c r="B505" s="16"/>
      <c r="C505" s="16"/>
      <c r="D505" s="11"/>
      <c r="E505" s="2"/>
      <c r="F505" s="2"/>
      <c r="G505" s="2"/>
      <c r="H505" s="2"/>
      <c r="I505" s="2"/>
      <c r="J505" s="2"/>
      <c r="K505" s="2"/>
      <c r="L505" s="2"/>
      <c r="M505" s="2"/>
      <c r="N505" s="2"/>
    </row>
    <row r="506" spans="1:14" ht="15.75">
      <c r="A506" s="2"/>
      <c r="B506" s="16"/>
      <c r="C506" s="16"/>
      <c r="D506" s="11"/>
      <c r="E506" s="2"/>
      <c r="F506" s="2"/>
      <c r="G506" s="2"/>
      <c r="H506" s="2"/>
      <c r="I506" s="2"/>
      <c r="J506" s="2"/>
      <c r="K506" s="2"/>
      <c r="L506" s="2"/>
      <c r="M506" s="2"/>
      <c r="N506" s="2"/>
    </row>
    <row r="507" spans="1:14" ht="15.75">
      <c r="A507" s="2"/>
      <c r="B507" s="16"/>
      <c r="C507" s="16"/>
      <c r="D507" s="11"/>
      <c r="E507" s="2"/>
      <c r="F507" s="2"/>
      <c r="G507" s="2"/>
      <c r="H507" s="2"/>
      <c r="I507" s="2"/>
      <c r="J507" s="2"/>
      <c r="K507" s="2"/>
      <c r="L507" s="2"/>
      <c r="M507" s="2"/>
      <c r="N507" s="2"/>
    </row>
    <row r="508" spans="1:14" ht="15.75">
      <c r="A508" s="2"/>
      <c r="B508" s="16"/>
      <c r="C508" s="16"/>
      <c r="D508" s="11"/>
      <c r="E508" s="2"/>
      <c r="F508" s="2"/>
      <c r="G508" s="2"/>
      <c r="H508" s="2"/>
      <c r="I508" s="2"/>
      <c r="J508" s="2"/>
      <c r="K508" s="2"/>
      <c r="L508" s="2"/>
      <c r="M508" s="2"/>
      <c r="N508" s="2"/>
    </row>
    <row r="509" spans="1:14" ht="15.75">
      <c r="A509" s="2"/>
      <c r="B509" s="16"/>
      <c r="C509" s="16"/>
      <c r="D509" s="11"/>
      <c r="E509" s="2"/>
      <c r="F509" s="2"/>
      <c r="G509" s="2"/>
      <c r="H509" s="2"/>
      <c r="I509" s="2"/>
      <c r="J509" s="2"/>
      <c r="K509" s="2"/>
      <c r="L509" s="2"/>
      <c r="M509" s="2"/>
      <c r="N509" s="2"/>
    </row>
    <row r="510" spans="1:14" ht="15.75">
      <c r="A510" s="2"/>
      <c r="B510" s="16"/>
      <c r="C510" s="16"/>
      <c r="D510" s="11"/>
      <c r="E510" s="2"/>
      <c r="F510" s="2"/>
      <c r="G510" s="2"/>
      <c r="H510" s="2"/>
      <c r="I510" s="2"/>
      <c r="J510" s="2"/>
      <c r="K510" s="2"/>
      <c r="L510" s="2"/>
      <c r="M510" s="2"/>
      <c r="N510" s="2"/>
    </row>
    <row r="511" spans="1:14" ht="15.75">
      <c r="A511" s="2"/>
      <c r="B511" s="16"/>
      <c r="C511" s="16"/>
      <c r="D511" s="11"/>
      <c r="E511" s="2"/>
      <c r="F511" s="2"/>
      <c r="G511" s="2"/>
      <c r="H511" s="2"/>
      <c r="I511" s="2"/>
      <c r="J511" s="2"/>
      <c r="K511" s="2"/>
      <c r="L511" s="2"/>
      <c r="M511" s="2"/>
      <c r="N511" s="2"/>
    </row>
    <row r="512" spans="1:14" ht="15.75">
      <c r="A512" s="2"/>
      <c r="B512" s="16"/>
      <c r="C512" s="16"/>
      <c r="D512" s="11"/>
      <c r="E512" s="2"/>
      <c r="F512" s="2"/>
      <c r="G512" s="2"/>
      <c r="H512" s="2"/>
      <c r="I512" s="2"/>
      <c r="J512" s="2"/>
      <c r="K512" s="2"/>
      <c r="L512" s="2"/>
      <c r="M512" s="2"/>
      <c r="N512" s="2"/>
    </row>
    <row r="513" spans="1:14" ht="15.75">
      <c r="A513" s="2"/>
      <c r="B513" s="16"/>
      <c r="C513" s="16"/>
      <c r="D513" s="11"/>
      <c r="E513" s="2"/>
      <c r="F513" s="2"/>
      <c r="G513" s="2"/>
      <c r="H513" s="2"/>
      <c r="I513" s="2"/>
      <c r="J513" s="2"/>
      <c r="K513" s="2"/>
      <c r="L513" s="2"/>
      <c r="M513" s="2"/>
      <c r="N513" s="2"/>
    </row>
    <row r="514" spans="1:14" ht="15.75">
      <c r="A514" s="2"/>
      <c r="B514" s="16"/>
      <c r="C514" s="16"/>
      <c r="D514" s="11"/>
      <c r="E514" s="2"/>
      <c r="F514" s="2"/>
      <c r="G514" s="2"/>
      <c r="H514" s="2"/>
      <c r="I514" s="2"/>
      <c r="J514" s="2"/>
      <c r="K514" s="2"/>
      <c r="L514" s="2"/>
      <c r="M514" s="2"/>
      <c r="N514" s="2"/>
    </row>
    <row r="515" spans="1:14" ht="15.75">
      <c r="A515" s="2"/>
      <c r="B515" s="16"/>
      <c r="C515" s="16"/>
      <c r="D515" s="11"/>
      <c r="E515" s="2"/>
      <c r="F515" s="2"/>
      <c r="G515" s="2"/>
      <c r="H515" s="2"/>
      <c r="I515" s="2"/>
      <c r="J515" s="2"/>
      <c r="K515" s="2"/>
      <c r="L515" s="2"/>
      <c r="M515" s="2"/>
      <c r="N515" s="2"/>
    </row>
    <row r="516" spans="1:14" ht="15.75">
      <c r="A516" s="2"/>
      <c r="B516" s="16"/>
      <c r="C516" s="16"/>
      <c r="D516" s="11"/>
      <c r="E516" s="2"/>
      <c r="F516" s="2"/>
      <c r="G516" s="2"/>
      <c r="H516" s="2"/>
      <c r="I516" s="2"/>
      <c r="J516" s="2"/>
      <c r="K516" s="2"/>
      <c r="L516" s="2"/>
      <c r="M516" s="2"/>
      <c r="N516" s="2"/>
    </row>
    <row r="517" spans="1:14" ht="15.75">
      <c r="A517" s="2"/>
      <c r="B517" s="16"/>
      <c r="C517" s="16"/>
      <c r="D517" s="11"/>
      <c r="E517" s="2"/>
      <c r="F517" s="2"/>
      <c r="G517" s="2"/>
      <c r="H517" s="2"/>
      <c r="I517" s="2"/>
      <c r="J517" s="2"/>
      <c r="K517" s="2"/>
      <c r="L517" s="2"/>
      <c r="M517" s="2"/>
      <c r="N517" s="2"/>
    </row>
    <row r="518" spans="1:14" ht="15.75">
      <c r="A518" s="2"/>
      <c r="B518" s="16"/>
      <c r="C518" s="16"/>
      <c r="D518" s="11"/>
      <c r="E518" s="2"/>
      <c r="F518" s="2"/>
      <c r="G518" s="2"/>
      <c r="H518" s="2"/>
      <c r="I518" s="2"/>
      <c r="J518" s="2"/>
      <c r="K518" s="2"/>
      <c r="L518" s="2"/>
      <c r="M518" s="2"/>
      <c r="N518" s="2"/>
    </row>
    <row r="519" spans="1:14" ht="15.75">
      <c r="A519" s="2"/>
      <c r="B519" s="16"/>
      <c r="C519" s="16"/>
      <c r="D519" s="11"/>
      <c r="E519" s="2"/>
      <c r="F519" s="2"/>
      <c r="G519" s="2"/>
      <c r="H519" s="2"/>
      <c r="I519" s="2"/>
      <c r="J519" s="2"/>
      <c r="K519" s="2"/>
      <c r="L519" s="2"/>
      <c r="M519" s="2"/>
      <c r="N519" s="2"/>
    </row>
    <row r="520" spans="1:14" ht="15.75">
      <c r="A520" s="2"/>
      <c r="B520" s="16"/>
      <c r="C520" s="16"/>
      <c r="D520" s="11"/>
      <c r="E520" s="2"/>
      <c r="F520" s="2"/>
      <c r="G520" s="2"/>
      <c r="H520" s="2"/>
      <c r="I520" s="2"/>
      <c r="J520" s="2"/>
      <c r="K520" s="2"/>
      <c r="L520" s="2"/>
      <c r="M520" s="2"/>
      <c r="N520" s="2"/>
    </row>
    <row r="521" spans="1:14" ht="15.75">
      <c r="A521" s="2"/>
      <c r="B521" s="16"/>
      <c r="C521" s="16"/>
      <c r="D521" s="11"/>
      <c r="E521" s="2"/>
      <c r="F521" s="2"/>
      <c r="G521" s="2"/>
      <c r="H521" s="2"/>
      <c r="I521" s="2"/>
      <c r="J521" s="2"/>
      <c r="K521" s="2"/>
      <c r="L521" s="2"/>
      <c r="M521" s="2"/>
      <c r="N521" s="2"/>
    </row>
    <row r="522" spans="1:14" ht="15.75">
      <c r="A522" s="2"/>
      <c r="B522" s="16"/>
      <c r="C522" s="16"/>
      <c r="D522" s="11"/>
      <c r="E522" s="2"/>
      <c r="F522" s="2"/>
      <c r="G522" s="2"/>
      <c r="H522" s="2"/>
      <c r="I522" s="2"/>
      <c r="J522" s="2"/>
      <c r="K522" s="2"/>
      <c r="L522" s="2"/>
      <c r="M522" s="2"/>
      <c r="N522" s="2"/>
    </row>
    <row r="523" spans="1:14" ht="15.75">
      <c r="A523" s="2"/>
      <c r="B523" s="16"/>
      <c r="C523" s="16"/>
      <c r="D523" s="11"/>
      <c r="E523" s="2"/>
      <c r="F523" s="2"/>
      <c r="G523" s="2"/>
      <c r="H523" s="2"/>
      <c r="I523" s="2"/>
      <c r="J523" s="2"/>
      <c r="K523" s="2"/>
      <c r="L523" s="2"/>
      <c r="M523" s="2"/>
      <c r="N523" s="2"/>
    </row>
    <row r="524" spans="1:14" ht="15.75">
      <c r="A524" s="2"/>
      <c r="B524" s="16"/>
      <c r="C524" s="16"/>
      <c r="D524" s="11"/>
      <c r="E524" s="2"/>
      <c r="F524" s="2"/>
      <c r="G524" s="2"/>
      <c r="H524" s="2"/>
      <c r="I524" s="2"/>
      <c r="J524" s="2"/>
      <c r="K524" s="2"/>
      <c r="L524" s="2"/>
      <c r="M524" s="2"/>
      <c r="N524" s="2"/>
    </row>
    <row r="525" spans="1:14" ht="15.75">
      <c r="A525" s="2"/>
      <c r="B525" s="16"/>
      <c r="C525" s="16"/>
      <c r="D525" s="11"/>
      <c r="E525" s="2"/>
      <c r="F525" s="2"/>
      <c r="G525" s="2"/>
      <c r="H525" s="2"/>
      <c r="I525" s="2"/>
      <c r="J525" s="2"/>
      <c r="K525" s="2"/>
      <c r="L525" s="2"/>
      <c r="M525" s="2"/>
      <c r="N525" s="2"/>
    </row>
    <row r="526" spans="1:14" ht="15.75">
      <c r="A526" s="2"/>
      <c r="B526" s="16"/>
      <c r="C526" s="16"/>
      <c r="D526" s="11"/>
      <c r="E526" s="2"/>
      <c r="F526" s="2"/>
      <c r="G526" s="2"/>
      <c r="H526" s="2"/>
      <c r="I526" s="2"/>
      <c r="J526" s="2"/>
      <c r="K526" s="2"/>
      <c r="L526" s="2"/>
      <c r="M526" s="2"/>
      <c r="N526" s="2"/>
    </row>
    <row r="527" spans="1:14" ht="15.75">
      <c r="A527" s="2"/>
      <c r="B527" s="16"/>
      <c r="C527" s="16"/>
      <c r="D527" s="11"/>
      <c r="E527" s="2"/>
      <c r="F527" s="2"/>
      <c r="G527" s="2"/>
      <c r="H527" s="2"/>
      <c r="I527" s="2"/>
      <c r="J527" s="2"/>
      <c r="K527" s="2"/>
      <c r="L527" s="2"/>
      <c r="M527" s="2"/>
      <c r="N527" s="2"/>
    </row>
    <row r="528" spans="1:14" ht="15.75">
      <c r="A528" s="2"/>
      <c r="B528" s="16"/>
      <c r="C528" s="16"/>
      <c r="D528" s="11"/>
      <c r="E528" s="2"/>
      <c r="F528" s="2"/>
      <c r="G528" s="2"/>
      <c r="H528" s="2"/>
      <c r="I528" s="2"/>
      <c r="J528" s="2"/>
      <c r="K528" s="2"/>
      <c r="L528" s="2"/>
      <c r="M528" s="2"/>
      <c r="N528" s="2"/>
    </row>
    <row r="529" spans="1:14" ht="15.75">
      <c r="A529" s="2"/>
      <c r="B529" s="16"/>
      <c r="C529" s="16"/>
      <c r="D529" s="11"/>
      <c r="E529" s="2"/>
      <c r="F529" s="2"/>
      <c r="G529" s="2"/>
      <c r="H529" s="2"/>
      <c r="I529" s="2"/>
      <c r="J529" s="2"/>
      <c r="K529" s="2"/>
      <c r="L529" s="2"/>
      <c r="M529" s="2"/>
      <c r="N529" s="2"/>
    </row>
    <row r="530" spans="1:14" ht="15.75">
      <c r="A530" s="2"/>
      <c r="B530" s="16"/>
      <c r="C530" s="16"/>
      <c r="D530" s="11"/>
      <c r="E530" s="2"/>
      <c r="F530" s="2"/>
      <c r="G530" s="2"/>
      <c r="H530" s="2"/>
      <c r="I530" s="2"/>
      <c r="J530" s="2"/>
      <c r="K530" s="2"/>
      <c r="L530" s="2"/>
      <c r="M530" s="2"/>
      <c r="N530" s="2"/>
    </row>
    <row r="531" spans="1:14" ht="15.75">
      <c r="A531" s="2"/>
      <c r="B531" s="16"/>
      <c r="C531" s="16"/>
      <c r="D531" s="11"/>
      <c r="E531" s="2"/>
      <c r="F531" s="2"/>
      <c r="G531" s="2"/>
      <c r="H531" s="2"/>
      <c r="I531" s="2"/>
      <c r="J531" s="2"/>
      <c r="K531" s="2"/>
      <c r="L531" s="2"/>
      <c r="M531" s="2"/>
      <c r="N531" s="2"/>
    </row>
    <row r="532" spans="1:14" ht="15.75">
      <c r="A532" s="2"/>
      <c r="B532" s="16"/>
      <c r="C532" s="16"/>
      <c r="D532" s="11"/>
      <c r="E532" s="2"/>
      <c r="F532" s="2"/>
      <c r="G532" s="2"/>
      <c r="H532" s="2"/>
      <c r="I532" s="2"/>
      <c r="J532" s="2"/>
      <c r="K532" s="2"/>
      <c r="L532" s="2"/>
      <c r="M532" s="2"/>
      <c r="N532" s="2"/>
    </row>
    <row r="533" spans="1:14" ht="15.75">
      <c r="A533" s="2"/>
      <c r="B533" s="16"/>
      <c r="C533" s="16"/>
      <c r="D533" s="11"/>
      <c r="E533" s="2"/>
      <c r="F533" s="2"/>
      <c r="G533" s="2"/>
      <c r="H533" s="2"/>
      <c r="I533" s="2"/>
      <c r="J533" s="2"/>
      <c r="K533" s="2"/>
      <c r="L533" s="2"/>
      <c r="M533" s="2"/>
      <c r="N533" s="2"/>
    </row>
    <row r="534" spans="1:14" ht="15.75">
      <c r="A534" s="2"/>
      <c r="B534" s="16"/>
      <c r="C534" s="16"/>
      <c r="D534" s="11"/>
      <c r="E534" s="2"/>
      <c r="F534" s="2"/>
      <c r="G534" s="2"/>
      <c r="H534" s="2"/>
      <c r="I534" s="2"/>
      <c r="J534" s="2"/>
      <c r="K534" s="2"/>
      <c r="L534" s="2"/>
      <c r="M534" s="2"/>
      <c r="N534" s="2"/>
    </row>
    <row r="535" spans="1:14" ht="15.75">
      <c r="A535" s="2"/>
      <c r="B535" s="16"/>
      <c r="C535" s="16"/>
      <c r="D535" s="11"/>
      <c r="E535" s="2"/>
      <c r="F535" s="2"/>
      <c r="G535" s="2"/>
      <c r="H535" s="2"/>
      <c r="I535" s="2"/>
      <c r="J535" s="2"/>
      <c r="K535" s="2"/>
      <c r="L535" s="2"/>
      <c r="M535" s="2"/>
      <c r="N535" s="2"/>
    </row>
    <row r="536" spans="1:14" ht="15.75">
      <c r="A536" s="2"/>
      <c r="B536" s="16"/>
      <c r="C536" s="16"/>
      <c r="D536" s="11"/>
      <c r="E536" s="2"/>
      <c r="F536" s="2"/>
      <c r="G536" s="2"/>
      <c r="H536" s="2"/>
      <c r="I536" s="2"/>
      <c r="J536" s="2"/>
      <c r="K536" s="2"/>
      <c r="L536" s="2"/>
      <c r="M536" s="2"/>
      <c r="N536" s="2"/>
    </row>
    <row r="537" spans="1:14" ht="15.75">
      <c r="A537" s="2"/>
      <c r="B537" s="16"/>
      <c r="C537" s="16"/>
      <c r="D537" s="11"/>
      <c r="E537" s="2"/>
      <c r="F537" s="2"/>
      <c r="G537" s="2"/>
      <c r="H537" s="2"/>
      <c r="I537" s="2"/>
      <c r="J537" s="2"/>
      <c r="K537" s="2"/>
      <c r="L537" s="2"/>
      <c r="M537" s="2"/>
      <c r="N537" s="2"/>
    </row>
    <row r="538" spans="1:14" ht="15.75">
      <c r="A538" s="2"/>
      <c r="B538" s="16"/>
      <c r="C538" s="16"/>
      <c r="D538" s="11"/>
      <c r="E538" s="2"/>
      <c r="F538" s="2"/>
      <c r="G538" s="2"/>
      <c r="H538" s="2"/>
      <c r="I538" s="2"/>
      <c r="J538" s="2"/>
      <c r="K538" s="2"/>
      <c r="L538" s="2"/>
      <c r="M538" s="2"/>
      <c r="N538" s="2"/>
    </row>
    <row r="539" spans="1:14" ht="15.75">
      <c r="A539" s="2"/>
      <c r="B539" s="16"/>
      <c r="C539" s="16"/>
      <c r="D539" s="11"/>
      <c r="E539" s="2"/>
      <c r="F539" s="2"/>
      <c r="G539" s="2"/>
      <c r="H539" s="2"/>
      <c r="I539" s="2"/>
      <c r="J539" s="2"/>
      <c r="K539" s="2"/>
      <c r="L539" s="2"/>
      <c r="M539" s="2"/>
      <c r="N539" s="2"/>
    </row>
    <row r="540" spans="1:14" ht="15.75">
      <c r="A540" s="2"/>
      <c r="B540" s="16"/>
      <c r="C540" s="16"/>
      <c r="D540" s="11"/>
      <c r="E540" s="2"/>
      <c r="F540" s="2"/>
      <c r="G540" s="2"/>
      <c r="H540" s="2"/>
      <c r="I540" s="2"/>
      <c r="J540" s="2"/>
      <c r="K540" s="2"/>
      <c r="L540" s="2"/>
      <c r="M540" s="2"/>
      <c r="N540" s="2"/>
    </row>
    <row r="541" spans="1:14" ht="15.75">
      <c r="A541" s="2"/>
      <c r="B541" s="16"/>
      <c r="C541" s="16"/>
      <c r="D541" s="11"/>
      <c r="E541" s="2"/>
      <c r="F541" s="2"/>
      <c r="G541" s="2"/>
      <c r="H541" s="2"/>
      <c r="I541" s="2"/>
      <c r="J541" s="2"/>
      <c r="K541" s="2"/>
      <c r="L541" s="2"/>
      <c r="M541" s="2"/>
      <c r="N541" s="2"/>
    </row>
    <row r="542" spans="1:14" ht="15.75">
      <c r="A542" s="2"/>
      <c r="B542" s="16"/>
      <c r="C542" s="16"/>
      <c r="D542" s="11"/>
      <c r="E542" s="2"/>
      <c r="F542" s="2"/>
      <c r="G542" s="2"/>
      <c r="H542" s="2"/>
      <c r="I542" s="2"/>
      <c r="J542" s="2"/>
      <c r="K542" s="2"/>
      <c r="L542" s="2"/>
      <c r="M542" s="2"/>
      <c r="N542" s="2"/>
    </row>
    <row r="543" spans="1:14" ht="15.75">
      <c r="A543" s="2"/>
      <c r="B543" s="16"/>
      <c r="C543" s="16"/>
      <c r="D543" s="11"/>
      <c r="E543" s="2"/>
      <c r="F543" s="2"/>
      <c r="G543" s="2"/>
      <c r="H543" s="2"/>
      <c r="I543" s="2"/>
      <c r="J543" s="2"/>
      <c r="K543" s="2"/>
      <c r="L543" s="2"/>
      <c r="M543" s="2"/>
      <c r="N543" s="2"/>
    </row>
    <row r="544" spans="1:14" ht="15.75">
      <c r="A544" s="2"/>
      <c r="B544" s="16"/>
      <c r="C544" s="16"/>
      <c r="D544" s="11"/>
      <c r="E544" s="2"/>
      <c r="F544" s="2"/>
      <c r="G544" s="2"/>
      <c r="H544" s="2"/>
      <c r="I544" s="2"/>
      <c r="J544" s="2"/>
      <c r="K544" s="2"/>
      <c r="L544" s="2"/>
      <c r="M544" s="2"/>
      <c r="N544" s="2"/>
    </row>
    <row r="545" spans="1:14" ht="15.75">
      <c r="A545" s="2"/>
      <c r="B545" s="16"/>
      <c r="C545" s="16"/>
      <c r="D545" s="11"/>
      <c r="E545" s="2"/>
      <c r="F545" s="2"/>
      <c r="G545" s="2"/>
      <c r="H545" s="2"/>
      <c r="I545" s="2"/>
      <c r="J545" s="2"/>
      <c r="K545" s="2"/>
      <c r="L545" s="2"/>
      <c r="M545" s="2"/>
      <c r="N545" s="2"/>
    </row>
    <row r="546" spans="1:14" ht="15.75">
      <c r="A546" s="2"/>
      <c r="B546" s="16"/>
      <c r="C546" s="16"/>
      <c r="D546" s="11"/>
      <c r="E546" s="2"/>
      <c r="F546" s="2"/>
      <c r="G546" s="2"/>
      <c r="H546" s="2"/>
      <c r="I546" s="2"/>
      <c r="J546" s="2"/>
      <c r="K546" s="2"/>
      <c r="L546" s="2"/>
      <c r="M546" s="2"/>
      <c r="N546" s="2"/>
    </row>
    <row r="547" spans="1:14" ht="15.75">
      <c r="A547" s="2"/>
      <c r="B547" s="16"/>
      <c r="C547" s="16"/>
      <c r="D547" s="11"/>
      <c r="E547" s="2"/>
      <c r="F547" s="2"/>
      <c r="G547" s="2"/>
      <c r="H547" s="2"/>
      <c r="I547" s="2"/>
      <c r="J547" s="2"/>
      <c r="K547" s="2"/>
      <c r="L547" s="2"/>
      <c r="M547" s="2"/>
      <c r="N547" s="2"/>
    </row>
    <row r="548" spans="1:14" ht="15.75">
      <c r="A548" s="2"/>
      <c r="B548" s="16"/>
      <c r="C548" s="16"/>
      <c r="D548" s="11"/>
      <c r="E548" s="2"/>
      <c r="F548" s="2"/>
      <c r="G548" s="2"/>
      <c r="H548" s="2"/>
      <c r="I548" s="2"/>
      <c r="J548" s="2"/>
      <c r="K548" s="2"/>
      <c r="L548" s="2"/>
      <c r="M548" s="2"/>
      <c r="N548" s="2"/>
    </row>
    <row r="549" spans="1:14" ht="15.75">
      <c r="A549" s="2"/>
      <c r="B549" s="16"/>
      <c r="C549" s="16"/>
      <c r="D549" s="11"/>
      <c r="E549" s="2"/>
      <c r="F549" s="2"/>
      <c r="G549" s="2"/>
      <c r="H549" s="2"/>
      <c r="I549" s="2"/>
      <c r="J549" s="2"/>
      <c r="K549" s="2"/>
      <c r="L549" s="2"/>
      <c r="M549" s="2"/>
      <c r="N549" s="2"/>
    </row>
    <row r="550" spans="1:14" ht="15.75">
      <c r="A550" s="2"/>
      <c r="B550" s="16"/>
      <c r="C550" s="16"/>
      <c r="D550" s="11"/>
      <c r="E550" s="2"/>
      <c r="F550" s="2"/>
      <c r="G550" s="2"/>
      <c r="H550" s="2"/>
      <c r="I550" s="2"/>
      <c r="J550" s="2"/>
      <c r="K550" s="2"/>
      <c r="L550" s="2"/>
      <c r="M550" s="2"/>
      <c r="N550" s="2"/>
    </row>
    <row r="551" spans="1:14" ht="15.75">
      <c r="A551" s="2"/>
      <c r="B551" s="16"/>
      <c r="C551" s="16"/>
      <c r="D551" s="11"/>
      <c r="E551" s="2"/>
      <c r="F551" s="2"/>
      <c r="G551" s="2"/>
      <c r="H551" s="2"/>
      <c r="I551" s="2"/>
      <c r="J551" s="2"/>
      <c r="K551" s="2"/>
      <c r="L551" s="2"/>
      <c r="M551" s="2"/>
      <c r="N551" s="2"/>
    </row>
    <row r="552" spans="1:14" ht="15.75">
      <c r="A552" s="2"/>
      <c r="B552" s="16"/>
      <c r="C552" s="16"/>
      <c r="D552" s="11"/>
      <c r="E552" s="2"/>
      <c r="F552" s="2"/>
      <c r="G552" s="2"/>
      <c r="H552" s="2"/>
      <c r="I552" s="2"/>
      <c r="J552" s="2"/>
      <c r="K552" s="2"/>
      <c r="L552" s="2"/>
      <c r="M552" s="2"/>
      <c r="N552" s="2"/>
    </row>
    <row r="553" spans="1:14" ht="15.75">
      <c r="A553" s="2"/>
      <c r="B553" s="16"/>
      <c r="C553" s="16"/>
      <c r="D553" s="11"/>
      <c r="E553" s="2"/>
      <c r="F553" s="2"/>
      <c r="G553" s="2"/>
      <c r="H553" s="2"/>
      <c r="I553" s="2"/>
      <c r="J553" s="2"/>
      <c r="K553" s="2"/>
      <c r="L553" s="2"/>
      <c r="M553" s="2"/>
      <c r="N553" s="2"/>
    </row>
    <row r="554" spans="1:14" ht="15.75">
      <c r="A554" s="2"/>
      <c r="B554" s="16"/>
      <c r="C554" s="16"/>
      <c r="D554" s="11"/>
      <c r="E554" s="2"/>
      <c r="F554" s="2"/>
      <c r="G554" s="2"/>
      <c r="H554" s="2"/>
      <c r="I554" s="2"/>
      <c r="J554" s="2"/>
      <c r="K554" s="2"/>
      <c r="L554" s="2"/>
      <c r="M554" s="2"/>
      <c r="N554" s="2"/>
    </row>
    <row r="555" spans="1:14" ht="15.75">
      <c r="A555" s="2"/>
      <c r="B555" s="16"/>
      <c r="C555" s="16"/>
      <c r="D555" s="11"/>
      <c r="E555" s="2"/>
      <c r="F555" s="2"/>
      <c r="G555" s="2"/>
      <c r="H555" s="2"/>
      <c r="I555" s="2"/>
      <c r="J555" s="2"/>
      <c r="K555" s="2"/>
      <c r="L555" s="2"/>
      <c r="M555" s="2"/>
      <c r="N555" s="2"/>
    </row>
    <row r="556" spans="1:14" ht="15.75">
      <c r="A556" s="2"/>
      <c r="B556" s="16"/>
      <c r="C556" s="16"/>
      <c r="D556" s="11"/>
      <c r="E556" s="2"/>
      <c r="F556" s="2"/>
      <c r="G556" s="2"/>
      <c r="H556" s="2"/>
      <c r="I556" s="2"/>
      <c r="J556" s="2"/>
      <c r="K556" s="2"/>
      <c r="L556" s="2"/>
      <c r="M556" s="2"/>
      <c r="N556" s="2"/>
    </row>
    <row r="557" spans="1:14" ht="15.75">
      <c r="A557" s="2"/>
      <c r="B557" s="16"/>
      <c r="C557" s="16"/>
      <c r="D557" s="11"/>
      <c r="E557" s="2"/>
      <c r="F557" s="2"/>
      <c r="G557" s="2"/>
      <c r="H557" s="2"/>
      <c r="I557" s="2"/>
      <c r="J557" s="2"/>
      <c r="K557" s="2"/>
      <c r="L557" s="2"/>
      <c r="M557" s="2"/>
      <c r="N557" s="2"/>
    </row>
    <row r="558" spans="1:14" ht="15.75">
      <c r="A558" s="2"/>
      <c r="B558" s="16"/>
      <c r="C558" s="16"/>
      <c r="D558" s="11"/>
      <c r="E558" s="2"/>
      <c r="F558" s="2"/>
      <c r="G558" s="2"/>
      <c r="H558" s="2"/>
      <c r="I558" s="2"/>
      <c r="J558" s="2"/>
      <c r="K558" s="2"/>
      <c r="L558" s="2"/>
      <c r="M558" s="2"/>
      <c r="N558" s="2"/>
    </row>
    <row r="559" spans="1:14" ht="15.75">
      <c r="A559" s="2"/>
      <c r="B559" s="16"/>
      <c r="C559" s="16"/>
      <c r="D559" s="11"/>
      <c r="E559" s="2"/>
      <c r="F559" s="2"/>
      <c r="G559" s="2"/>
      <c r="H559" s="2"/>
      <c r="I559" s="2"/>
      <c r="J559" s="2"/>
      <c r="K559" s="2"/>
      <c r="L559" s="2"/>
      <c r="M559" s="2"/>
      <c r="N559" s="2"/>
    </row>
    <row r="560" spans="1:14" ht="15.75">
      <c r="A560" s="2"/>
      <c r="B560" s="16"/>
      <c r="C560" s="16"/>
      <c r="D560" s="11"/>
      <c r="E560" s="2"/>
      <c r="F560" s="2"/>
      <c r="G560" s="2"/>
      <c r="H560" s="2"/>
      <c r="I560" s="2"/>
      <c r="J560" s="2"/>
      <c r="K560" s="2"/>
      <c r="L560" s="2"/>
      <c r="M560" s="2"/>
      <c r="N560" s="2"/>
    </row>
    <row r="561" spans="1:14" ht="15.75">
      <c r="A561" s="2"/>
      <c r="B561" s="16"/>
      <c r="C561" s="16"/>
      <c r="D561" s="11"/>
      <c r="E561" s="2"/>
      <c r="F561" s="2"/>
      <c r="G561" s="2"/>
      <c r="H561" s="2"/>
      <c r="I561" s="2"/>
      <c r="J561" s="2"/>
      <c r="K561" s="2"/>
      <c r="L561" s="2"/>
      <c r="M561" s="2"/>
      <c r="N561" s="2"/>
    </row>
    <row r="562" spans="1:14" ht="15.75">
      <c r="A562" s="2"/>
      <c r="B562" s="16"/>
      <c r="C562" s="16"/>
      <c r="D562" s="11"/>
      <c r="E562" s="2"/>
      <c r="F562" s="2"/>
      <c r="G562" s="2"/>
      <c r="H562" s="2"/>
      <c r="I562" s="2"/>
      <c r="J562" s="2"/>
      <c r="K562" s="2"/>
      <c r="L562" s="2"/>
      <c r="M562" s="2"/>
      <c r="N562" s="2"/>
    </row>
    <row r="563" spans="1:14" ht="15.75">
      <c r="A563" s="2"/>
      <c r="B563" s="16"/>
      <c r="C563" s="16"/>
      <c r="D563" s="11"/>
      <c r="E563" s="2"/>
      <c r="F563" s="2"/>
      <c r="G563" s="2"/>
      <c r="H563" s="2"/>
      <c r="I563" s="2"/>
      <c r="J563" s="2"/>
      <c r="K563" s="2"/>
      <c r="L563" s="2"/>
      <c r="M563" s="2"/>
      <c r="N563" s="2"/>
    </row>
    <row r="564" spans="1:14" ht="15.75">
      <c r="A564" s="2"/>
      <c r="B564" s="16"/>
      <c r="C564" s="16"/>
      <c r="D564" s="11"/>
      <c r="E564" s="2"/>
      <c r="F564" s="2"/>
      <c r="G564" s="2"/>
      <c r="H564" s="2"/>
      <c r="I564" s="2"/>
      <c r="J564" s="2"/>
      <c r="K564" s="2"/>
      <c r="L564" s="2"/>
      <c r="M564" s="2"/>
      <c r="N564" s="2"/>
    </row>
    <row r="565" spans="1:14" ht="15.75">
      <c r="A565" s="2"/>
      <c r="B565" s="16"/>
      <c r="C565" s="16"/>
      <c r="D565" s="11"/>
      <c r="E565" s="2"/>
      <c r="F565" s="2"/>
      <c r="G565" s="2"/>
      <c r="H565" s="2"/>
      <c r="I565" s="2"/>
      <c r="J565" s="2"/>
      <c r="K565" s="2"/>
      <c r="L565" s="2"/>
      <c r="M565" s="2"/>
      <c r="N565" s="2"/>
    </row>
    <row r="566" spans="1:14" ht="15.75">
      <c r="A566" s="2"/>
      <c r="B566" s="16"/>
      <c r="C566" s="16"/>
      <c r="D566" s="11"/>
      <c r="E566" s="2"/>
      <c r="F566" s="2"/>
      <c r="G566" s="2"/>
      <c r="H566" s="2"/>
      <c r="I566" s="2"/>
      <c r="J566" s="2"/>
      <c r="K566" s="2"/>
      <c r="L566" s="2"/>
      <c r="M566" s="2"/>
      <c r="N566" s="2"/>
    </row>
    <row r="567" spans="1:14" ht="15.75">
      <c r="A567" s="2"/>
      <c r="B567" s="16"/>
      <c r="C567" s="16"/>
      <c r="D567" s="11"/>
      <c r="E567" s="2"/>
      <c r="F567" s="2"/>
      <c r="G567" s="2"/>
      <c r="H567" s="2"/>
      <c r="I567" s="2"/>
      <c r="J567" s="2"/>
      <c r="K567" s="2"/>
      <c r="L567" s="2"/>
      <c r="M567" s="2"/>
      <c r="N567" s="2"/>
    </row>
    <row r="568" spans="1:14" ht="15.75">
      <c r="A568" s="2"/>
      <c r="B568" s="16"/>
      <c r="C568" s="16"/>
      <c r="D568" s="11"/>
      <c r="E568" s="2"/>
      <c r="F568" s="2"/>
      <c r="G568" s="2"/>
      <c r="H568" s="2"/>
      <c r="I568" s="2"/>
      <c r="J568" s="2"/>
      <c r="K568" s="2"/>
      <c r="L568" s="2"/>
      <c r="M568" s="2"/>
      <c r="N568" s="2"/>
    </row>
    <row r="569" spans="1:14" ht="15.75">
      <c r="A569" s="2"/>
      <c r="B569" s="16"/>
      <c r="C569" s="16"/>
      <c r="D569" s="11"/>
      <c r="E569" s="2"/>
      <c r="F569" s="2"/>
      <c r="G569" s="2"/>
      <c r="H569" s="2"/>
      <c r="I569" s="2"/>
      <c r="J569" s="2"/>
      <c r="K569" s="2"/>
      <c r="L569" s="2"/>
      <c r="M569" s="2"/>
      <c r="N569" s="2"/>
    </row>
    <row r="570" spans="1:14" ht="15.75">
      <c r="A570" s="2"/>
      <c r="B570" s="16"/>
      <c r="C570" s="16"/>
      <c r="D570" s="11"/>
      <c r="E570" s="2"/>
      <c r="F570" s="2"/>
      <c r="G570" s="2"/>
      <c r="H570" s="2"/>
      <c r="I570" s="2"/>
      <c r="J570" s="2"/>
      <c r="K570" s="2"/>
      <c r="L570" s="2"/>
      <c r="M570" s="2"/>
      <c r="N570" s="2"/>
    </row>
    <row r="571" spans="1:14" ht="15.75">
      <c r="A571" s="2"/>
      <c r="B571" s="16"/>
      <c r="C571" s="16"/>
      <c r="D571" s="11"/>
      <c r="E571" s="2"/>
      <c r="F571" s="2"/>
      <c r="G571" s="2"/>
      <c r="H571" s="2"/>
      <c r="I571" s="2"/>
      <c r="J571" s="2"/>
      <c r="K571" s="2"/>
      <c r="L571" s="2"/>
      <c r="M571" s="2"/>
      <c r="N571" s="2"/>
    </row>
    <row r="572" spans="1:14" ht="15.75">
      <c r="A572" s="2"/>
      <c r="B572" s="16"/>
      <c r="C572" s="16"/>
      <c r="D572" s="11"/>
      <c r="E572" s="2"/>
      <c r="F572" s="2"/>
      <c r="G572" s="2"/>
      <c r="H572" s="2"/>
      <c r="I572" s="2"/>
      <c r="J572" s="2"/>
      <c r="K572" s="2"/>
      <c r="L572" s="2"/>
      <c r="M572" s="2"/>
      <c r="N572" s="2"/>
    </row>
    <row r="573" spans="1:14" ht="15.75">
      <c r="A573" s="2"/>
      <c r="B573" s="16"/>
      <c r="C573" s="16"/>
      <c r="D573" s="11"/>
      <c r="E573" s="2"/>
      <c r="F573" s="2"/>
      <c r="G573" s="2"/>
      <c r="H573" s="2"/>
      <c r="I573" s="2"/>
      <c r="J573" s="2"/>
      <c r="K573" s="2"/>
      <c r="L573" s="2"/>
      <c r="M573" s="2"/>
      <c r="N573" s="2"/>
    </row>
    <row r="574" spans="1:14" ht="15.75">
      <c r="A574" s="2"/>
      <c r="B574" s="16"/>
      <c r="C574" s="16"/>
      <c r="D574" s="11"/>
      <c r="E574" s="2"/>
      <c r="F574" s="2"/>
      <c r="G574" s="2"/>
      <c r="H574" s="2"/>
      <c r="I574" s="2"/>
      <c r="J574" s="2"/>
      <c r="K574" s="2"/>
      <c r="L574" s="2"/>
      <c r="M574" s="2"/>
      <c r="N574" s="2"/>
    </row>
    <row r="575" spans="1:14" ht="15.75">
      <c r="A575" s="2"/>
      <c r="B575" s="16"/>
      <c r="C575" s="16"/>
      <c r="D575" s="11"/>
      <c r="E575" s="2"/>
      <c r="F575" s="2"/>
      <c r="G575" s="2"/>
      <c r="H575" s="2"/>
      <c r="I575" s="2"/>
      <c r="J575" s="2"/>
      <c r="K575" s="2"/>
      <c r="L575" s="2"/>
      <c r="M575" s="2"/>
      <c r="N575" s="2"/>
    </row>
    <row r="576" spans="1:14" ht="15.75">
      <c r="A576" s="2"/>
      <c r="B576" s="16"/>
      <c r="C576" s="16"/>
      <c r="D576" s="11"/>
      <c r="E576" s="2"/>
      <c r="F576" s="2"/>
      <c r="G576" s="2"/>
      <c r="H576" s="2"/>
      <c r="I576" s="2"/>
      <c r="J576" s="2"/>
      <c r="K576" s="2"/>
      <c r="L576" s="2"/>
      <c r="M576" s="2"/>
      <c r="N576" s="2"/>
    </row>
    <row r="577" spans="1:14" ht="15.75">
      <c r="A577" s="2"/>
      <c r="B577" s="16"/>
      <c r="C577" s="16"/>
      <c r="D577" s="11"/>
      <c r="E577" s="2"/>
      <c r="F577" s="2"/>
      <c r="G577" s="2"/>
      <c r="H577" s="2"/>
      <c r="I577" s="2"/>
      <c r="J577" s="2"/>
      <c r="K577" s="2"/>
      <c r="L577" s="2"/>
      <c r="M577" s="2"/>
      <c r="N577" s="2"/>
    </row>
    <row r="578" spans="1:14" ht="15.75">
      <c r="A578" s="2"/>
      <c r="B578" s="16"/>
      <c r="C578" s="16"/>
      <c r="D578" s="11"/>
      <c r="E578" s="2"/>
      <c r="F578" s="2"/>
      <c r="G578" s="2"/>
      <c r="H578" s="2"/>
      <c r="I578" s="2"/>
      <c r="J578" s="2"/>
      <c r="K578" s="2"/>
      <c r="L578" s="2"/>
      <c r="M578" s="2"/>
      <c r="N578" s="2"/>
    </row>
    <row r="579" spans="1:14" ht="15.75">
      <c r="A579" s="2"/>
      <c r="B579" s="16"/>
      <c r="C579" s="16"/>
      <c r="D579" s="11"/>
      <c r="E579" s="2"/>
      <c r="F579" s="2"/>
      <c r="G579" s="2"/>
      <c r="H579" s="2"/>
      <c r="I579" s="2"/>
      <c r="J579" s="2"/>
      <c r="K579" s="2"/>
      <c r="L579" s="2"/>
      <c r="M579" s="2"/>
      <c r="N579" s="2"/>
    </row>
    <row r="580" spans="1:14" ht="15.75">
      <c r="A580" s="2"/>
      <c r="B580" s="16"/>
      <c r="C580" s="16"/>
      <c r="D580" s="11"/>
      <c r="E580" s="2"/>
      <c r="F580" s="2"/>
      <c r="G580" s="2"/>
      <c r="H580" s="2"/>
      <c r="I580" s="2"/>
      <c r="J580" s="2"/>
      <c r="K580" s="2"/>
      <c r="L580" s="2"/>
      <c r="M580" s="2"/>
      <c r="N580" s="2"/>
    </row>
    <row r="581" spans="1:14" ht="15.75">
      <c r="A581" s="2"/>
      <c r="B581" s="16"/>
      <c r="C581" s="16"/>
      <c r="D581" s="11"/>
      <c r="E581" s="2"/>
      <c r="F581" s="2"/>
      <c r="G581" s="2"/>
      <c r="H581" s="2"/>
      <c r="I581" s="2"/>
      <c r="J581" s="2"/>
      <c r="K581" s="2"/>
      <c r="L581" s="2"/>
      <c r="M581" s="2"/>
      <c r="N581" s="2"/>
    </row>
    <row r="582" spans="1:14" ht="15.75">
      <c r="A582" s="2"/>
      <c r="B582" s="16"/>
      <c r="C582" s="16"/>
      <c r="D582" s="11"/>
      <c r="E582" s="2"/>
      <c r="F582" s="2"/>
      <c r="G582" s="2"/>
      <c r="H582" s="2"/>
      <c r="I582" s="2"/>
      <c r="J582" s="2"/>
      <c r="K582" s="2"/>
      <c r="L582" s="2"/>
      <c r="M582" s="2"/>
      <c r="N582" s="2"/>
    </row>
    <row r="583" spans="1:14" ht="15.75">
      <c r="A583" s="2"/>
      <c r="B583" s="16"/>
      <c r="C583" s="16"/>
      <c r="D583" s="11"/>
      <c r="E583" s="2"/>
      <c r="F583" s="2"/>
      <c r="G583" s="2"/>
      <c r="H583" s="2"/>
      <c r="I583" s="2"/>
      <c r="J583" s="2"/>
      <c r="K583" s="2"/>
      <c r="L583" s="2"/>
      <c r="M583" s="2"/>
      <c r="N583" s="2"/>
    </row>
    <row r="584" spans="1:14" ht="15.75">
      <c r="A584" s="2"/>
      <c r="B584" s="16"/>
      <c r="C584" s="16"/>
      <c r="D584" s="11"/>
      <c r="E584" s="2"/>
      <c r="F584" s="2"/>
      <c r="G584" s="2"/>
      <c r="H584" s="2"/>
      <c r="I584" s="2"/>
      <c r="J584" s="2"/>
      <c r="K584" s="2"/>
      <c r="L584" s="2"/>
      <c r="M584" s="2"/>
      <c r="N584" s="2"/>
    </row>
    <row r="585" spans="1:14" ht="15.75">
      <c r="A585" s="2"/>
      <c r="B585" s="16"/>
      <c r="C585" s="16"/>
      <c r="D585" s="11"/>
      <c r="E585" s="2"/>
      <c r="F585" s="2"/>
      <c r="G585" s="2"/>
      <c r="H585" s="2"/>
      <c r="I585" s="2"/>
      <c r="J585" s="2"/>
      <c r="K585" s="2"/>
      <c r="L585" s="2"/>
      <c r="M585" s="2"/>
      <c r="N585" s="2"/>
    </row>
    <row r="586" spans="1:14" ht="15.75">
      <c r="A586" s="2"/>
      <c r="B586" s="16"/>
      <c r="C586" s="16"/>
      <c r="D586" s="11"/>
      <c r="E586" s="2"/>
      <c r="F586" s="2"/>
      <c r="G586" s="2"/>
      <c r="H586" s="2"/>
      <c r="I586" s="2"/>
      <c r="J586" s="2"/>
      <c r="K586" s="2"/>
      <c r="L586" s="2"/>
      <c r="M586" s="2"/>
      <c r="N586" s="2"/>
    </row>
    <row r="587" spans="1:14" ht="15.75">
      <c r="A587" s="2"/>
      <c r="B587" s="16"/>
      <c r="C587" s="16"/>
      <c r="D587" s="11"/>
      <c r="E587" s="2"/>
      <c r="F587" s="2"/>
      <c r="G587" s="2"/>
      <c r="H587" s="2"/>
      <c r="I587" s="2"/>
      <c r="J587" s="2"/>
      <c r="K587" s="2"/>
      <c r="L587" s="2"/>
      <c r="M587" s="2"/>
      <c r="N587" s="2"/>
    </row>
    <row r="588" spans="1:14" ht="15.75">
      <c r="A588" s="2"/>
      <c r="B588" s="16"/>
      <c r="C588" s="16"/>
      <c r="D588" s="11"/>
      <c r="E588" s="2"/>
      <c r="F588" s="2"/>
      <c r="G588" s="2"/>
      <c r="H588" s="2"/>
      <c r="I588" s="2"/>
      <c r="J588" s="2"/>
      <c r="K588" s="2"/>
      <c r="L588" s="2"/>
      <c r="M588" s="2"/>
      <c r="N588" s="2"/>
    </row>
    <row r="589" spans="1:14" ht="15.75">
      <c r="A589" s="2"/>
      <c r="B589" s="16"/>
      <c r="C589" s="16"/>
      <c r="D589" s="11"/>
      <c r="E589" s="2"/>
      <c r="F589" s="2"/>
      <c r="G589" s="2"/>
      <c r="H589" s="2"/>
      <c r="I589" s="2"/>
      <c r="J589" s="2"/>
      <c r="K589" s="2"/>
      <c r="L589" s="2"/>
      <c r="M589" s="2"/>
      <c r="N589" s="2"/>
    </row>
    <row r="590" spans="1:14" ht="15.75">
      <c r="A590" s="2"/>
      <c r="B590" s="16"/>
      <c r="C590" s="16"/>
      <c r="D590" s="11"/>
      <c r="E590" s="2"/>
      <c r="F590" s="2"/>
      <c r="G590" s="2"/>
      <c r="H590" s="2"/>
      <c r="I590" s="2"/>
      <c r="J590" s="2"/>
      <c r="K590" s="2"/>
      <c r="L590" s="2"/>
      <c r="M590" s="2"/>
      <c r="N590" s="2"/>
    </row>
    <row r="591" spans="1:14" ht="15.75">
      <c r="A591" s="2"/>
      <c r="B591" s="16"/>
      <c r="C591" s="16"/>
      <c r="D591" s="11"/>
      <c r="E591" s="2"/>
      <c r="F591" s="2"/>
      <c r="G591" s="2"/>
      <c r="H591" s="2"/>
      <c r="I591" s="2"/>
      <c r="J591" s="2"/>
      <c r="K591" s="2"/>
      <c r="L591" s="2"/>
      <c r="M591" s="2"/>
      <c r="N591" s="2"/>
    </row>
    <row r="592" spans="1:14" ht="15.75">
      <c r="A592" s="2"/>
      <c r="B592" s="16"/>
      <c r="C592" s="16"/>
      <c r="D592" s="11"/>
      <c r="E592" s="2"/>
      <c r="F592" s="2"/>
      <c r="G592" s="2"/>
      <c r="H592" s="2"/>
      <c r="I592" s="2"/>
      <c r="J592" s="2"/>
      <c r="K592" s="2"/>
      <c r="L592" s="2"/>
      <c r="M592" s="2"/>
      <c r="N592" s="2"/>
    </row>
    <row r="593" spans="1:14" ht="15.75">
      <c r="A593" s="2"/>
      <c r="B593" s="16"/>
      <c r="C593" s="16"/>
      <c r="D593" s="11"/>
      <c r="E593" s="2"/>
      <c r="F593" s="2"/>
      <c r="G593" s="2"/>
      <c r="H593" s="2"/>
      <c r="I593" s="2"/>
      <c r="J593" s="2"/>
      <c r="K593" s="2"/>
      <c r="L593" s="2"/>
      <c r="M593" s="2"/>
      <c r="N593" s="2"/>
    </row>
    <row r="594" spans="1:14" ht="15.75">
      <c r="A594" s="2"/>
      <c r="B594" s="16"/>
      <c r="C594" s="16"/>
      <c r="D594" s="11"/>
      <c r="E594" s="2"/>
      <c r="F594" s="2"/>
      <c r="G594" s="2"/>
      <c r="H594" s="2"/>
      <c r="I594" s="2"/>
      <c r="J594" s="2"/>
      <c r="K594" s="2"/>
      <c r="L594" s="2"/>
      <c r="M594" s="2"/>
      <c r="N594" s="2"/>
    </row>
    <row r="595" spans="1:14" ht="15.75">
      <c r="A595" s="2"/>
      <c r="B595" s="16"/>
      <c r="C595" s="16"/>
      <c r="D595" s="11"/>
      <c r="E595" s="2"/>
      <c r="F595" s="2"/>
      <c r="G595" s="2"/>
      <c r="H595" s="2"/>
      <c r="I595" s="2"/>
      <c r="J595" s="2"/>
      <c r="K595" s="2"/>
      <c r="L595" s="2"/>
      <c r="M595" s="2"/>
      <c r="N595" s="2"/>
    </row>
    <row r="596" spans="1:14" ht="15.75">
      <c r="A596" s="2"/>
      <c r="B596" s="16"/>
      <c r="C596" s="16"/>
      <c r="D596" s="11"/>
      <c r="E596" s="2"/>
      <c r="F596" s="2"/>
      <c r="G596" s="2"/>
      <c r="H596" s="2"/>
      <c r="I596" s="2"/>
      <c r="J596" s="2"/>
      <c r="K596" s="2"/>
      <c r="L596" s="2"/>
      <c r="M596" s="2"/>
      <c r="N596" s="2"/>
    </row>
    <row r="597" spans="1:14" ht="15.75">
      <c r="A597" s="2"/>
      <c r="B597" s="16"/>
      <c r="C597" s="16"/>
      <c r="D597" s="11"/>
      <c r="E597" s="2"/>
      <c r="F597" s="2"/>
      <c r="G597" s="2"/>
      <c r="H597" s="2"/>
      <c r="I597" s="2"/>
      <c r="J597" s="2"/>
      <c r="K597" s="2"/>
      <c r="L597" s="2"/>
      <c r="M597" s="2"/>
      <c r="N597" s="2"/>
    </row>
    <row r="598" spans="1:14" ht="15.75">
      <c r="A598" s="2"/>
      <c r="B598" s="16"/>
      <c r="C598" s="16"/>
      <c r="D598" s="11"/>
      <c r="E598" s="2"/>
      <c r="F598" s="2"/>
      <c r="G598" s="2"/>
      <c r="H598" s="2"/>
      <c r="I598" s="2"/>
      <c r="J598" s="2"/>
      <c r="K598" s="2"/>
      <c r="L598" s="2"/>
      <c r="M598" s="2"/>
      <c r="N598" s="2"/>
    </row>
    <row r="599" spans="1:14" ht="15.75">
      <c r="A599" s="2"/>
      <c r="B599" s="16"/>
      <c r="C599" s="16"/>
      <c r="D599" s="11"/>
      <c r="E599" s="2"/>
      <c r="F599" s="2"/>
      <c r="G599" s="2"/>
      <c r="H599" s="2"/>
      <c r="I599" s="2"/>
      <c r="J599" s="2"/>
      <c r="K599" s="2"/>
      <c r="L599" s="2"/>
      <c r="M599" s="2"/>
      <c r="N599" s="2"/>
    </row>
    <row r="600" spans="1:14" ht="15.75">
      <c r="A600" s="2"/>
      <c r="B600" s="16"/>
      <c r="C600" s="16"/>
      <c r="D600" s="11"/>
      <c r="E600" s="2"/>
      <c r="F600" s="2"/>
      <c r="G600" s="2"/>
      <c r="H600" s="2"/>
      <c r="I600" s="2"/>
      <c r="J600" s="2"/>
      <c r="K600" s="2"/>
      <c r="L600" s="2"/>
      <c r="M600" s="2"/>
      <c r="N600" s="2"/>
    </row>
    <row r="601" spans="1:14" ht="15.75">
      <c r="A601" s="2"/>
      <c r="B601" s="16"/>
      <c r="C601" s="16"/>
      <c r="D601" s="11"/>
      <c r="E601" s="2"/>
      <c r="F601" s="2"/>
      <c r="G601" s="2"/>
      <c r="H601" s="2"/>
      <c r="I601" s="2"/>
      <c r="J601" s="2"/>
      <c r="K601" s="2"/>
      <c r="L601" s="2"/>
      <c r="M601" s="2"/>
      <c r="N601" s="2"/>
    </row>
    <row r="602" spans="1:14" ht="15.75">
      <c r="A602" s="2"/>
      <c r="B602" s="16"/>
      <c r="C602" s="16"/>
      <c r="D602" s="11"/>
      <c r="E602" s="2"/>
      <c r="F602" s="2"/>
      <c r="G602" s="2"/>
      <c r="H602" s="2"/>
      <c r="I602" s="2"/>
      <c r="J602" s="2"/>
      <c r="K602" s="2"/>
      <c r="L602" s="2"/>
      <c r="M602" s="2"/>
      <c r="N602" s="2"/>
    </row>
    <row r="603" spans="1:14" ht="15.75">
      <c r="A603" s="2"/>
      <c r="B603" s="16"/>
      <c r="C603" s="16"/>
      <c r="D603" s="11"/>
      <c r="E603" s="2"/>
      <c r="F603" s="2"/>
      <c r="G603" s="2"/>
      <c r="H603" s="2"/>
      <c r="I603" s="2"/>
      <c r="J603" s="2"/>
      <c r="K603" s="2"/>
      <c r="L603" s="2"/>
      <c r="M603" s="2"/>
      <c r="N603" s="2"/>
    </row>
    <row r="604" spans="1:14" ht="15.75">
      <c r="A604" s="2"/>
      <c r="B604" s="16"/>
      <c r="C604" s="16"/>
      <c r="D604" s="11"/>
      <c r="E604" s="2"/>
      <c r="F604" s="2"/>
      <c r="G604" s="2"/>
      <c r="H604" s="2"/>
      <c r="I604" s="2"/>
      <c r="J604" s="2"/>
      <c r="K604" s="2"/>
      <c r="L604" s="2"/>
      <c r="M604" s="2"/>
      <c r="N604" s="2"/>
    </row>
    <row r="605" spans="1:14" ht="15.75">
      <c r="A605" s="2"/>
      <c r="B605" s="16"/>
      <c r="C605" s="16"/>
      <c r="D605" s="11"/>
      <c r="E605" s="2"/>
      <c r="F605" s="2"/>
      <c r="G605" s="2"/>
      <c r="H605" s="2"/>
      <c r="I605" s="2"/>
      <c r="J605" s="2"/>
      <c r="K605" s="2"/>
      <c r="L605" s="2"/>
      <c r="M605" s="2"/>
      <c r="N605" s="2"/>
    </row>
    <row r="606" spans="1:14" ht="15.75">
      <c r="A606" s="2"/>
      <c r="B606" s="16"/>
      <c r="C606" s="16"/>
      <c r="D606" s="11"/>
      <c r="E606" s="2"/>
      <c r="F606" s="2"/>
      <c r="G606" s="2"/>
      <c r="H606" s="2"/>
      <c r="I606" s="2"/>
      <c r="J606" s="2"/>
      <c r="K606" s="2"/>
      <c r="L606" s="2"/>
      <c r="M606" s="2"/>
      <c r="N606" s="2"/>
    </row>
    <row r="607" spans="1:14" ht="15.75">
      <c r="A607" s="2"/>
      <c r="B607" s="16"/>
      <c r="C607" s="16"/>
      <c r="D607" s="11"/>
      <c r="E607" s="2"/>
      <c r="F607" s="2"/>
      <c r="G607" s="2"/>
      <c r="H607" s="2"/>
      <c r="I607" s="2"/>
      <c r="J607" s="2"/>
      <c r="K607" s="2"/>
      <c r="L607" s="2"/>
      <c r="M607" s="2"/>
      <c r="N607" s="2"/>
    </row>
    <row r="608" spans="1:14" ht="15.75">
      <c r="A608" s="2"/>
      <c r="B608" s="16"/>
      <c r="C608" s="16"/>
      <c r="D608" s="11"/>
      <c r="E608" s="2"/>
      <c r="F608" s="2"/>
      <c r="G608" s="2"/>
      <c r="H608" s="2"/>
      <c r="I608" s="2"/>
      <c r="J608" s="2"/>
      <c r="K608" s="2"/>
      <c r="L608" s="2"/>
      <c r="M608" s="2"/>
      <c r="N608" s="2"/>
    </row>
    <row r="609" spans="1:14" ht="15.75">
      <c r="A609" s="2"/>
      <c r="B609" s="16"/>
      <c r="C609" s="16"/>
      <c r="D609" s="11"/>
      <c r="E609" s="2"/>
      <c r="F609" s="2"/>
      <c r="G609" s="2"/>
      <c r="H609" s="2"/>
      <c r="I609" s="2"/>
      <c r="J609" s="2"/>
      <c r="K609" s="2"/>
      <c r="L609" s="2"/>
      <c r="M609" s="2"/>
      <c r="N609" s="2"/>
    </row>
    <row r="610" spans="1:14" ht="15.75">
      <c r="A610" s="2"/>
      <c r="B610" s="16"/>
      <c r="C610" s="16"/>
      <c r="D610" s="11"/>
      <c r="E610" s="2"/>
      <c r="F610" s="2"/>
      <c r="G610" s="2"/>
      <c r="H610" s="2"/>
      <c r="I610" s="2"/>
      <c r="J610" s="2"/>
      <c r="K610" s="2"/>
      <c r="L610" s="2"/>
      <c r="M610" s="2"/>
      <c r="N610" s="2"/>
    </row>
    <row r="611" spans="1:14" ht="15.75">
      <c r="A611" s="2"/>
      <c r="B611" s="16"/>
      <c r="C611" s="16"/>
      <c r="D611" s="11"/>
      <c r="E611" s="2"/>
      <c r="F611" s="2"/>
      <c r="G611" s="2"/>
      <c r="H611" s="2"/>
      <c r="I611" s="2"/>
      <c r="J611" s="2"/>
      <c r="K611" s="2"/>
      <c r="L611" s="2"/>
      <c r="M611" s="2"/>
      <c r="N611" s="2"/>
    </row>
    <row r="612" spans="1:14" ht="15.75">
      <c r="A612" s="2"/>
      <c r="B612" s="16"/>
      <c r="C612" s="16"/>
      <c r="D612" s="11"/>
      <c r="E612" s="2"/>
      <c r="F612" s="2"/>
      <c r="G612" s="2"/>
      <c r="H612" s="2"/>
      <c r="I612" s="2"/>
      <c r="J612" s="2"/>
      <c r="K612" s="2"/>
      <c r="L612" s="2"/>
      <c r="M612" s="2"/>
      <c r="N612" s="2"/>
    </row>
    <row r="613" spans="1:14" ht="15.75">
      <c r="A613" s="2"/>
      <c r="B613" s="16"/>
      <c r="C613" s="16"/>
      <c r="D613" s="11"/>
      <c r="E613" s="2"/>
      <c r="F613" s="2"/>
      <c r="G613" s="2"/>
      <c r="H613" s="2"/>
      <c r="I613" s="2"/>
      <c r="J613" s="2"/>
      <c r="K613" s="2"/>
      <c r="L613" s="2"/>
      <c r="M613" s="2"/>
      <c r="N613" s="2"/>
    </row>
    <row r="614" spans="1:14" ht="15.75">
      <c r="A614" s="2"/>
      <c r="B614" s="16"/>
      <c r="C614" s="16"/>
      <c r="D614" s="11"/>
      <c r="E614" s="2"/>
      <c r="F614" s="2"/>
      <c r="G614" s="2"/>
      <c r="H614" s="2"/>
      <c r="I614" s="2"/>
      <c r="J614" s="2"/>
      <c r="K614" s="2"/>
      <c r="L614" s="2"/>
      <c r="M614" s="2"/>
      <c r="N614" s="2"/>
    </row>
    <row r="615" spans="1:14" ht="15.75">
      <c r="A615" s="2"/>
      <c r="B615" s="16"/>
      <c r="C615" s="16"/>
      <c r="D615" s="11"/>
      <c r="E615" s="2"/>
      <c r="F615" s="2"/>
      <c r="G615" s="2"/>
      <c r="H615" s="2"/>
      <c r="I615" s="2"/>
      <c r="J615" s="2"/>
      <c r="K615" s="2"/>
      <c r="L615" s="2"/>
      <c r="M615" s="2"/>
      <c r="N615" s="2"/>
    </row>
    <row r="616" spans="1:14" ht="15.75">
      <c r="A616" s="2"/>
      <c r="B616" s="16"/>
      <c r="C616" s="16"/>
      <c r="D616" s="11"/>
      <c r="E616" s="2"/>
      <c r="F616" s="2"/>
      <c r="G616" s="2"/>
      <c r="H616" s="2"/>
      <c r="I616" s="2"/>
      <c r="J616" s="2"/>
      <c r="K616" s="2"/>
      <c r="L616" s="2"/>
      <c r="M616" s="2"/>
      <c r="N616" s="2"/>
    </row>
    <row r="617" spans="1:14" ht="15.75">
      <c r="A617" s="2"/>
      <c r="B617" s="16"/>
      <c r="C617" s="16"/>
      <c r="D617" s="11"/>
      <c r="E617" s="2"/>
      <c r="F617" s="2"/>
      <c r="G617" s="2"/>
      <c r="H617" s="2"/>
      <c r="I617" s="2"/>
      <c r="J617" s="2"/>
      <c r="K617" s="2"/>
      <c r="L617" s="2"/>
      <c r="M617" s="2"/>
      <c r="N617" s="2"/>
    </row>
    <row r="618" spans="1:14" ht="15.75">
      <c r="A618" s="2"/>
      <c r="B618" s="16"/>
      <c r="C618" s="16"/>
      <c r="D618" s="11"/>
      <c r="E618" s="2"/>
      <c r="F618" s="2"/>
      <c r="G618" s="2"/>
      <c r="H618" s="2"/>
      <c r="I618" s="2"/>
      <c r="J618" s="2"/>
      <c r="K618" s="2"/>
      <c r="L618" s="2"/>
      <c r="M618" s="2"/>
      <c r="N618" s="2"/>
    </row>
    <row r="619" spans="1:14" ht="15.75">
      <c r="A619" s="2"/>
      <c r="B619" s="16"/>
      <c r="C619" s="16"/>
      <c r="D619" s="11"/>
      <c r="E619" s="2"/>
      <c r="F619" s="2"/>
      <c r="G619" s="2"/>
      <c r="H619" s="2"/>
      <c r="I619" s="2"/>
      <c r="J619" s="2"/>
      <c r="K619" s="2"/>
      <c r="L619" s="2"/>
      <c r="M619" s="2"/>
      <c r="N619" s="2"/>
    </row>
    <row r="620" spans="1:14" ht="15.75">
      <c r="A620" s="2"/>
      <c r="B620" s="16"/>
      <c r="C620" s="16"/>
      <c r="D620" s="11"/>
      <c r="E620" s="2"/>
      <c r="F620" s="2"/>
      <c r="G620" s="2"/>
      <c r="H620" s="2"/>
      <c r="I620" s="2"/>
      <c r="J620" s="2"/>
      <c r="K620" s="2"/>
      <c r="L620" s="2"/>
      <c r="M620" s="2"/>
      <c r="N620" s="2"/>
    </row>
    <row r="621" spans="1:14" ht="15.75">
      <c r="A621" s="2"/>
      <c r="B621" s="16"/>
      <c r="C621" s="16"/>
      <c r="D621" s="11"/>
      <c r="E621" s="2"/>
      <c r="F621" s="2"/>
      <c r="G621" s="2"/>
      <c r="H621" s="2"/>
      <c r="I621" s="2"/>
      <c r="J621" s="2"/>
      <c r="K621" s="2"/>
      <c r="L621" s="2"/>
      <c r="M621" s="2"/>
      <c r="N621" s="2"/>
    </row>
    <row r="622" spans="1:14" ht="15.75">
      <c r="A622" s="2"/>
      <c r="B622" s="16"/>
      <c r="C622" s="16"/>
      <c r="D622" s="11"/>
      <c r="E622" s="2"/>
      <c r="F622" s="2"/>
      <c r="G622" s="2"/>
      <c r="H622" s="2"/>
      <c r="I622" s="2"/>
      <c r="J622" s="2"/>
      <c r="K622" s="2"/>
      <c r="L622" s="2"/>
      <c r="M622" s="2"/>
      <c r="N622" s="2"/>
    </row>
    <row r="623" spans="1:14" ht="15.75">
      <c r="A623" s="2"/>
      <c r="B623" s="16"/>
      <c r="C623" s="16"/>
      <c r="D623" s="11"/>
      <c r="E623" s="2"/>
      <c r="F623" s="2"/>
      <c r="G623" s="2"/>
      <c r="H623" s="2"/>
      <c r="I623" s="2"/>
      <c r="J623" s="2"/>
      <c r="K623" s="2"/>
      <c r="L623" s="2"/>
      <c r="M623" s="2"/>
      <c r="N623" s="2"/>
    </row>
    <row r="624" spans="1:14" ht="15.75">
      <c r="A624" s="2"/>
      <c r="B624" s="16"/>
      <c r="C624" s="16"/>
      <c r="D624" s="11"/>
      <c r="E624" s="2"/>
      <c r="F624" s="2"/>
      <c r="G624" s="2"/>
      <c r="H624" s="2"/>
      <c r="I624" s="2"/>
      <c r="J624" s="2"/>
      <c r="K624" s="2"/>
      <c r="L624" s="2"/>
      <c r="M624" s="2"/>
      <c r="N624" s="2"/>
    </row>
    <row r="625" spans="1:14" ht="15.75">
      <c r="A625" s="2"/>
      <c r="B625" s="16"/>
      <c r="C625" s="16"/>
      <c r="D625" s="11"/>
      <c r="E625" s="2"/>
      <c r="F625" s="2"/>
      <c r="G625" s="2"/>
      <c r="H625" s="2"/>
      <c r="I625" s="2"/>
      <c r="J625" s="2"/>
      <c r="K625" s="2"/>
      <c r="L625" s="2"/>
      <c r="M625" s="2"/>
      <c r="N625" s="2"/>
    </row>
    <row r="626" spans="1:14" ht="15.75">
      <c r="A626" s="2"/>
      <c r="B626" s="16"/>
      <c r="C626" s="16"/>
      <c r="D626" s="11"/>
      <c r="E626" s="2"/>
      <c r="F626" s="2"/>
      <c r="G626" s="2"/>
      <c r="H626" s="2"/>
      <c r="I626" s="2"/>
      <c r="J626" s="2"/>
      <c r="K626" s="2"/>
      <c r="L626" s="2"/>
      <c r="M626" s="2"/>
      <c r="N626" s="2"/>
    </row>
    <row r="627" spans="1:14" ht="15.75">
      <c r="A627" s="2"/>
      <c r="B627" s="16"/>
      <c r="C627" s="16"/>
      <c r="D627" s="11"/>
      <c r="E627" s="2"/>
      <c r="F627" s="2"/>
      <c r="G627" s="2"/>
      <c r="H627" s="2"/>
      <c r="I627" s="2"/>
      <c r="J627" s="2"/>
      <c r="K627" s="2"/>
      <c r="L627" s="2"/>
      <c r="M627" s="2"/>
      <c r="N627" s="2"/>
    </row>
    <row r="628" spans="1:14" ht="15.75">
      <c r="A628" s="2"/>
      <c r="B628" s="16"/>
      <c r="C628" s="16"/>
      <c r="D628" s="11"/>
      <c r="E628" s="2"/>
      <c r="F628" s="2"/>
      <c r="G628" s="2"/>
      <c r="H628" s="2"/>
      <c r="I628" s="2"/>
      <c r="J628" s="2"/>
      <c r="K628" s="2"/>
      <c r="L628" s="2"/>
      <c r="M628" s="2"/>
      <c r="N628" s="2"/>
    </row>
    <row r="629" spans="1:14" ht="15.75">
      <c r="A629" s="2"/>
      <c r="B629" s="16"/>
      <c r="C629" s="16"/>
      <c r="D629" s="11"/>
      <c r="E629" s="2"/>
      <c r="F629" s="2"/>
      <c r="G629" s="2"/>
      <c r="H629" s="2"/>
      <c r="I629" s="2"/>
      <c r="J629" s="2"/>
      <c r="K629" s="2"/>
      <c r="L629" s="2"/>
      <c r="M629" s="2"/>
      <c r="N629" s="2"/>
    </row>
    <row r="630" spans="1:14" ht="15.75">
      <c r="A630" s="2"/>
      <c r="B630" s="16"/>
      <c r="C630" s="16"/>
      <c r="D630" s="11"/>
      <c r="E630" s="2"/>
      <c r="F630" s="2"/>
      <c r="G630" s="2"/>
      <c r="H630" s="2"/>
      <c r="I630" s="2"/>
      <c r="J630" s="2"/>
      <c r="K630" s="2"/>
      <c r="L630" s="2"/>
      <c r="M630" s="2"/>
      <c r="N630" s="2"/>
    </row>
    <row r="631" spans="1:14" ht="15.75">
      <c r="A631" s="2"/>
      <c r="B631" s="16"/>
      <c r="C631" s="16"/>
      <c r="D631" s="11"/>
      <c r="E631" s="2"/>
      <c r="F631" s="2"/>
      <c r="G631" s="2"/>
      <c r="H631" s="2"/>
      <c r="I631" s="2"/>
      <c r="J631" s="2"/>
      <c r="K631" s="2"/>
      <c r="L631" s="2"/>
      <c r="M631" s="2"/>
      <c r="N631" s="2"/>
    </row>
    <row r="632" spans="1:14" ht="15.75">
      <c r="A632" s="2"/>
      <c r="B632" s="16"/>
      <c r="C632" s="16"/>
      <c r="D632" s="11"/>
      <c r="E632" s="2"/>
      <c r="F632" s="2"/>
      <c r="G632" s="2"/>
      <c r="H632" s="2"/>
      <c r="I632" s="2"/>
      <c r="J632" s="2"/>
      <c r="K632" s="2"/>
      <c r="L632" s="2"/>
      <c r="M632" s="2"/>
      <c r="N632" s="2"/>
    </row>
    <row r="633" spans="1:14" ht="15.75">
      <c r="A633" s="2"/>
      <c r="B633" s="16"/>
      <c r="C633" s="16"/>
      <c r="D633" s="11"/>
      <c r="E633" s="2"/>
      <c r="F633" s="2"/>
      <c r="G633" s="2"/>
      <c r="H633" s="2"/>
      <c r="I633" s="2"/>
      <c r="J633" s="2"/>
      <c r="K633" s="2"/>
      <c r="L633" s="2"/>
      <c r="M633" s="2"/>
      <c r="N633" s="2"/>
    </row>
    <row r="634" spans="1:14" ht="15.75">
      <c r="A634" s="2"/>
      <c r="B634" s="16"/>
      <c r="C634" s="16"/>
      <c r="D634" s="11"/>
      <c r="E634" s="2"/>
      <c r="F634" s="2"/>
      <c r="G634" s="2"/>
      <c r="H634" s="2"/>
      <c r="I634" s="2"/>
      <c r="J634" s="2"/>
      <c r="K634" s="2"/>
      <c r="L634" s="2"/>
      <c r="M634" s="2"/>
      <c r="N634" s="2"/>
    </row>
    <row r="635" spans="1:14" ht="15.75">
      <c r="A635" s="2"/>
      <c r="B635" s="16"/>
      <c r="C635" s="16"/>
      <c r="D635" s="11"/>
      <c r="E635" s="2"/>
      <c r="F635" s="2"/>
      <c r="G635" s="2"/>
      <c r="H635" s="2"/>
      <c r="I635" s="2"/>
      <c r="J635" s="2"/>
      <c r="K635" s="2"/>
      <c r="L635" s="2"/>
      <c r="M635" s="2"/>
      <c r="N635" s="2"/>
    </row>
    <row r="636" spans="1:14" ht="15.75">
      <c r="A636" s="2"/>
      <c r="B636" s="16"/>
      <c r="C636" s="16"/>
      <c r="D636" s="11"/>
      <c r="E636" s="2"/>
      <c r="F636" s="2"/>
      <c r="G636" s="2"/>
      <c r="H636" s="2"/>
      <c r="I636" s="2"/>
      <c r="J636" s="2"/>
      <c r="K636" s="2"/>
      <c r="L636" s="2"/>
      <c r="M636" s="2"/>
      <c r="N636" s="2"/>
    </row>
    <row r="637" spans="1:14" ht="15.75">
      <c r="A637" s="2"/>
      <c r="B637" s="16"/>
      <c r="C637" s="16"/>
      <c r="D637" s="11"/>
      <c r="E637" s="2"/>
      <c r="F637" s="2"/>
      <c r="G637" s="2"/>
      <c r="H637" s="2"/>
      <c r="I637" s="2"/>
      <c r="J637" s="2"/>
      <c r="K637" s="2"/>
      <c r="L637" s="2"/>
      <c r="M637" s="2"/>
      <c r="N637" s="2"/>
    </row>
    <row r="638" spans="1:14" ht="15.75">
      <c r="A638" s="2"/>
      <c r="B638" s="16"/>
      <c r="C638" s="16"/>
      <c r="D638" s="11"/>
      <c r="E638" s="2"/>
      <c r="F638" s="2"/>
      <c r="G638" s="2"/>
      <c r="H638" s="2"/>
      <c r="I638" s="2"/>
      <c r="J638" s="2"/>
      <c r="K638" s="2"/>
      <c r="L638" s="2"/>
      <c r="M638" s="2"/>
      <c r="N638" s="2"/>
    </row>
    <row r="639" spans="1:14" ht="15.75">
      <c r="A639" s="2"/>
      <c r="B639" s="16"/>
      <c r="C639" s="16"/>
      <c r="D639" s="11"/>
      <c r="E639" s="2"/>
      <c r="F639" s="2"/>
      <c r="G639" s="2"/>
      <c r="H639" s="2"/>
      <c r="I639" s="2"/>
      <c r="J639" s="2"/>
      <c r="K639" s="2"/>
      <c r="L639" s="2"/>
      <c r="M639" s="2"/>
      <c r="N639" s="2"/>
    </row>
    <row r="640" spans="1:14" ht="15.75">
      <c r="A640" s="2"/>
      <c r="B640" s="16"/>
      <c r="C640" s="16"/>
      <c r="D640" s="11"/>
      <c r="E640" s="2"/>
      <c r="F640" s="2"/>
      <c r="G640" s="2"/>
      <c r="H640" s="2"/>
      <c r="I640" s="2"/>
      <c r="J640" s="2"/>
      <c r="K640" s="2"/>
      <c r="L640" s="2"/>
      <c r="M640" s="2"/>
      <c r="N640" s="2"/>
    </row>
    <row r="641" spans="1:14" ht="15.75">
      <c r="A641" s="2"/>
      <c r="B641" s="16"/>
      <c r="C641" s="16"/>
      <c r="D641" s="11"/>
      <c r="E641" s="2"/>
      <c r="F641" s="2"/>
      <c r="G641" s="2"/>
      <c r="H641" s="2"/>
      <c r="I641" s="2"/>
      <c r="J641" s="2"/>
      <c r="K641" s="2"/>
      <c r="L641" s="2"/>
      <c r="M641" s="2"/>
      <c r="N641" s="2"/>
    </row>
    <row r="642" spans="1:14" ht="15.75">
      <c r="A642" s="2"/>
      <c r="B642" s="16"/>
      <c r="C642" s="16"/>
      <c r="D642" s="11"/>
      <c r="E642" s="2"/>
      <c r="F642" s="2"/>
      <c r="G642" s="2"/>
      <c r="H642" s="2"/>
      <c r="I642" s="2"/>
      <c r="J642" s="2"/>
      <c r="K642" s="2"/>
      <c r="L642" s="2"/>
      <c r="M642" s="2"/>
      <c r="N642" s="2"/>
    </row>
    <row r="643" spans="1:14" ht="15.75">
      <c r="A643" s="2"/>
      <c r="B643" s="16"/>
      <c r="C643" s="16"/>
      <c r="D643" s="11"/>
      <c r="E643" s="2"/>
      <c r="F643" s="2"/>
      <c r="G643" s="2"/>
      <c r="H643" s="2"/>
      <c r="I643" s="2"/>
      <c r="J643" s="2"/>
      <c r="K643" s="2"/>
      <c r="L643" s="2"/>
      <c r="M643" s="2"/>
      <c r="N643" s="2"/>
    </row>
    <row r="644" spans="1:14" ht="15.75">
      <c r="A644" s="2"/>
      <c r="B644" s="16"/>
      <c r="C644" s="16"/>
      <c r="D644" s="11"/>
      <c r="E644" s="2"/>
      <c r="F644" s="2"/>
      <c r="G644" s="2"/>
      <c r="H644" s="2"/>
      <c r="I644" s="2"/>
      <c r="J644" s="2"/>
      <c r="K644" s="2"/>
      <c r="L644" s="2"/>
      <c r="M644" s="2"/>
      <c r="N644" s="2"/>
    </row>
    <row r="645" spans="1:14" ht="15.75">
      <c r="A645" s="2"/>
      <c r="B645" s="16"/>
      <c r="C645" s="16"/>
      <c r="D645" s="11"/>
      <c r="E645" s="2"/>
      <c r="F645" s="2"/>
      <c r="G645" s="2"/>
      <c r="H645" s="2"/>
      <c r="I645" s="2"/>
      <c r="J645" s="2"/>
      <c r="K645" s="2"/>
      <c r="L645" s="2"/>
      <c r="M645" s="2"/>
      <c r="N645" s="2"/>
    </row>
    <row r="646" spans="1:14" ht="15.75">
      <c r="A646" s="2"/>
      <c r="B646" s="16"/>
      <c r="C646" s="16"/>
      <c r="D646" s="11"/>
      <c r="E646" s="2"/>
      <c r="F646" s="2"/>
      <c r="G646" s="2"/>
      <c r="H646" s="2"/>
      <c r="I646" s="2"/>
      <c r="J646" s="2"/>
      <c r="K646" s="2"/>
      <c r="L646" s="2"/>
      <c r="M646" s="2"/>
      <c r="N646" s="2"/>
    </row>
    <row r="647" spans="1:14" ht="15.75">
      <c r="A647" s="2"/>
      <c r="B647" s="16"/>
      <c r="C647" s="16"/>
      <c r="D647" s="11"/>
      <c r="E647" s="2"/>
      <c r="F647" s="2"/>
      <c r="G647" s="2"/>
      <c r="H647" s="2"/>
      <c r="I647" s="2"/>
      <c r="J647" s="2"/>
      <c r="K647" s="2"/>
      <c r="L647" s="2"/>
      <c r="M647" s="2"/>
      <c r="N647" s="2"/>
    </row>
    <row r="648" spans="1:14" ht="15.75">
      <c r="A648" s="2"/>
      <c r="B648" s="16"/>
      <c r="C648" s="16"/>
      <c r="D648" s="11"/>
      <c r="E648" s="2"/>
      <c r="F648" s="2"/>
      <c r="G648" s="2"/>
      <c r="H648" s="2"/>
      <c r="I648" s="2"/>
      <c r="J648" s="2"/>
      <c r="K648" s="2"/>
      <c r="L648" s="2"/>
      <c r="M648" s="2"/>
      <c r="N648" s="2"/>
    </row>
    <row r="649" spans="1:14" ht="15.75">
      <c r="A649" s="2"/>
      <c r="B649" s="16"/>
      <c r="C649" s="16"/>
      <c r="D649" s="11"/>
      <c r="E649" s="2"/>
      <c r="F649" s="2"/>
      <c r="G649" s="2"/>
      <c r="H649" s="2"/>
      <c r="I649" s="2"/>
      <c r="J649" s="2"/>
      <c r="K649" s="2"/>
      <c r="L649" s="2"/>
      <c r="M649" s="2"/>
      <c r="N649" s="2"/>
    </row>
    <row r="650" spans="1:14" ht="15.75">
      <c r="A650" s="2"/>
      <c r="B650" s="16"/>
      <c r="C650" s="16"/>
      <c r="D650" s="11"/>
      <c r="E650" s="2"/>
      <c r="F650" s="2"/>
      <c r="G650" s="2"/>
      <c r="H650" s="2"/>
      <c r="I650" s="2"/>
      <c r="J650" s="2"/>
      <c r="K650" s="2"/>
      <c r="L650" s="2"/>
      <c r="M650" s="2"/>
      <c r="N650" s="2"/>
    </row>
    <row r="651" spans="1:14" ht="15.75">
      <c r="A651" s="2"/>
      <c r="B651" s="16"/>
      <c r="C651" s="16"/>
      <c r="D651" s="11"/>
      <c r="E651" s="2"/>
      <c r="F651" s="2"/>
      <c r="G651" s="2"/>
      <c r="H651" s="2"/>
      <c r="I651" s="2"/>
      <c r="J651" s="2"/>
      <c r="K651" s="2"/>
      <c r="L651" s="2"/>
      <c r="M651" s="2"/>
      <c r="N651" s="2"/>
    </row>
    <row r="652" spans="1:14" ht="15.75">
      <c r="A652" s="2"/>
      <c r="B652" s="16"/>
      <c r="C652" s="16"/>
      <c r="D652" s="11"/>
      <c r="E652" s="2"/>
      <c r="F652" s="2"/>
      <c r="G652" s="2"/>
      <c r="H652" s="2"/>
      <c r="I652" s="2"/>
      <c r="J652" s="2"/>
      <c r="K652" s="2"/>
      <c r="L652" s="2"/>
      <c r="M652" s="2"/>
      <c r="N652" s="2"/>
    </row>
    <row r="653" spans="1:14" ht="15.75">
      <c r="A653" s="2"/>
      <c r="B653" s="16"/>
      <c r="C653" s="16"/>
      <c r="D653" s="11"/>
      <c r="E653" s="2"/>
      <c r="F653" s="2"/>
      <c r="G653" s="2"/>
      <c r="H653" s="2"/>
      <c r="I653" s="2"/>
      <c r="J653" s="2"/>
      <c r="K653" s="2"/>
      <c r="L653" s="2"/>
      <c r="M653" s="2"/>
      <c r="N653" s="2"/>
    </row>
    <row r="654" spans="1:14" ht="15.75">
      <c r="A654" s="2"/>
      <c r="B654" s="16"/>
      <c r="C654" s="16"/>
      <c r="D654" s="11"/>
      <c r="E654" s="2"/>
      <c r="F654" s="2"/>
      <c r="G654" s="2"/>
      <c r="H654" s="2"/>
      <c r="I654" s="2"/>
      <c r="J654" s="2"/>
      <c r="K654" s="2"/>
      <c r="L654" s="2"/>
      <c r="M654" s="2"/>
      <c r="N654" s="2"/>
    </row>
    <row r="655" spans="1:14" ht="15.75">
      <c r="A655" s="2"/>
      <c r="B655" s="16"/>
      <c r="C655" s="16"/>
      <c r="D655" s="11"/>
      <c r="E655" s="2"/>
      <c r="F655" s="2"/>
      <c r="G655" s="2"/>
      <c r="H655" s="2"/>
      <c r="I655" s="2"/>
      <c r="J655" s="2"/>
      <c r="K655" s="2"/>
      <c r="L655" s="2"/>
      <c r="M655" s="2"/>
      <c r="N655" s="2"/>
    </row>
    <row r="656" spans="1:14" ht="15.75">
      <c r="A656" s="2"/>
      <c r="B656" s="16"/>
      <c r="C656" s="16"/>
      <c r="D656" s="11"/>
      <c r="E656" s="2"/>
      <c r="F656" s="2"/>
      <c r="G656" s="2"/>
      <c r="H656" s="2"/>
      <c r="I656" s="2"/>
      <c r="J656" s="2"/>
      <c r="K656" s="2"/>
      <c r="L656" s="2"/>
      <c r="M656" s="2"/>
      <c r="N656" s="2"/>
    </row>
    <row r="657" spans="1:14" ht="15.75">
      <c r="A657" s="2"/>
      <c r="B657" s="16"/>
      <c r="C657" s="16"/>
      <c r="D657" s="11"/>
      <c r="E657" s="2"/>
      <c r="F657" s="2"/>
      <c r="G657" s="2"/>
      <c r="H657" s="2"/>
      <c r="I657" s="2"/>
      <c r="J657" s="2"/>
      <c r="K657" s="2"/>
      <c r="L657" s="2"/>
      <c r="M657" s="2"/>
      <c r="N657" s="2"/>
    </row>
    <row r="658" spans="1:14" ht="15.75">
      <c r="A658" s="2"/>
      <c r="B658" s="16"/>
      <c r="C658" s="16"/>
      <c r="D658" s="11"/>
      <c r="E658" s="2"/>
      <c r="F658" s="2"/>
      <c r="G658" s="2"/>
      <c r="H658" s="2"/>
      <c r="I658" s="2"/>
      <c r="J658" s="2"/>
      <c r="K658" s="2"/>
      <c r="L658" s="2"/>
      <c r="M658" s="2"/>
      <c r="N658" s="2"/>
    </row>
    <row r="659" spans="1:14" ht="15.75">
      <c r="A659" s="2"/>
      <c r="B659" s="16"/>
      <c r="C659" s="16"/>
      <c r="D659" s="11"/>
      <c r="E659" s="2"/>
      <c r="F659" s="2"/>
      <c r="G659" s="2"/>
      <c r="H659" s="2"/>
      <c r="I659" s="2"/>
      <c r="J659" s="2"/>
      <c r="K659" s="2"/>
      <c r="L659" s="2"/>
      <c r="M659" s="2"/>
      <c r="N659" s="2"/>
    </row>
    <row r="660" spans="1:14" ht="15.75">
      <c r="A660" s="2"/>
      <c r="B660" s="16"/>
      <c r="C660" s="16"/>
      <c r="D660" s="11"/>
      <c r="E660" s="2"/>
      <c r="F660" s="2"/>
      <c r="G660" s="2"/>
      <c r="H660" s="2"/>
      <c r="I660" s="2"/>
      <c r="J660" s="2"/>
      <c r="K660" s="2"/>
      <c r="L660" s="2"/>
      <c r="M660" s="2"/>
      <c r="N660" s="2"/>
    </row>
    <row r="661" spans="1:14" ht="15.75">
      <c r="A661" s="2"/>
      <c r="B661" s="16"/>
      <c r="C661" s="16"/>
      <c r="D661" s="11"/>
      <c r="E661" s="2"/>
      <c r="F661" s="2"/>
      <c r="G661" s="2"/>
      <c r="H661" s="2"/>
      <c r="I661" s="2"/>
      <c r="J661" s="2"/>
      <c r="K661" s="2"/>
      <c r="L661" s="2"/>
      <c r="M661" s="2"/>
      <c r="N661" s="2"/>
    </row>
    <row r="662" spans="1:14" ht="15.75">
      <c r="A662" s="2"/>
      <c r="B662" s="16"/>
      <c r="C662" s="16"/>
      <c r="D662" s="11"/>
      <c r="E662" s="2"/>
      <c r="F662" s="2"/>
      <c r="G662" s="2"/>
      <c r="H662" s="2"/>
      <c r="I662" s="2"/>
      <c r="J662" s="2"/>
      <c r="K662" s="2"/>
      <c r="L662" s="2"/>
      <c r="M662" s="2"/>
      <c r="N662" s="2"/>
    </row>
    <row r="663" spans="1:14" ht="15.75">
      <c r="A663" s="2"/>
      <c r="B663" s="16"/>
      <c r="C663" s="16"/>
      <c r="D663" s="11"/>
      <c r="E663" s="2"/>
      <c r="F663" s="2"/>
      <c r="G663" s="2"/>
      <c r="H663" s="2"/>
      <c r="I663" s="2"/>
      <c r="J663" s="2"/>
      <c r="K663" s="2"/>
      <c r="L663" s="2"/>
      <c r="M663" s="2"/>
      <c r="N663" s="2"/>
    </row>
    <row r="664" spans="1:14" ht="15.75">
      <c r="A664" s="2"/>
      <c r="B664" s="16"/>
      <c r="C664" s="16"/>
      <c r="D664" s="11"/>
      <c r="E664" s="2"/>
      <c r="F664" s="2"/>
      <c r="G664" s="2"/>
      <c r="H664" s="2"/>
      <c r="I664" s="2"/>
      <c r="J664" s="2"/>
      <c r="K664" s="2"/>
      <c r="L664" s="2"/>
      <c r="M664" s="2"/>
      <c r="N664" s="2"/>
    </row>
    <row r="665" spans="1:14" ht="15.75">
      <c r="A665" s="2"/>
      <c r="B665" s="16"/>
      <c r="C665" s="16"/>
      <c r="D665" s="11"/>
      <c r="E665" s="2"/>
      <c r="F665" s="2"/>
      <c r="G665" s="2"/>
      <c r="H665" s="2"/>
      <c r="I665" s="2"/>
      <c r="J665" s="2"/>
      <c r="K665" s="2"/>
      <c r="L665" s="2"/>
      <c r="M665" s="2"/>
      <c r="N665" s="2"/>
    </row>
    <row r="666" spans="1:14" ht="15.75">
      <c r="A666" s="2"/>
      <c r="B666" s="16"/>
      <c r="C666" s="16"/>
      <c r="D666" s="11"/>
      <c r="E666" s="2"/>
      <c r="F666" s="2"/>
      <c r="G666" s="2"/>
      <c r="H666" s="2"/>
      <c r="I666" s="2"/>
      <c r="J666" s="2"/>
      <c r="K666" s="2"/>
      <c r="L666" s="2"/>
      <c r="M666" s="2"/>
      <c r="N666" s="2"/>
    </row>
    <row r="667" spans="1:14" ht="15.75">
      <c r="A667" s="2"/>
      <c r="B667" s="16"/>
      <c r="C667" s="16"/>
      <c r="D667" s="11"/>
      <c r="E667" s="2"/>
      <c r="F667" s="2"/>
      <c r="G667" s="2"/>
      <c r="H667" s="2"/>
      <c r="I667" s="2"/>
      <c r="J667" s="2"/>
      <c r="K667" s="2"/>
      <c r="L667" s="2"/>
      <c r="M667" s="2"/>
      <c r="N667" s="2"/>
    </row>
    <row r="668" spans="1:14" ht="15.75">
      <c r="A668" s="2"/>
      <c r="B668" s="16"/>
      <c r="C668" s="16"/>
      <c r="D668" s="11"/>
      <c r="E668" s="2"/>
      <c r="F668" s="2"/>
      <c r="G668" s="2"/>
      <c r="H668" s="2"/>
      <c r="I668" s="2"/>
      <c r="J668" s="2"/>
      <c r="K668" s="2"/>
      <c r="L668" s="2"/>
      <c r="M668" s="2"/>
      <c r="N668" s="2"/>
    </row>
    <row r="669" spans="1:14" ht="15.75">
      <c r="A669" s="2"/>
      <c r="B669" s="16"/>
      <c r="C669" s="16"/>
      <c r="D669" s="11"/>
      <c r="E669" s="2"/>
      <c r="F669" s="2"/>
      <c r="G669" s="2"/>
      <c r="H669" s="2"/>
      <c r="I669" s="2"/>
      <c r="J669" s="2"/>
      <c r="K669" s="2"/>
      <c r="L669" s="2"/>
      <c r="M669" s="2"/>
      <c r="N669" s="2"/>
    </row>
    <row r="670" spans="1:14" ht="15.75">
      <c r="A670" s="2"/>
      <c r="B670" s="16"/>
      <c r="C670" s="16"/>
      <c r="D670" s="11"/>
      <c r="E670" s="2"/>
      <c r="F670" s="2"/>
      <c r="G670" s="2"/>
      <c r="H670" s="2"/>
      <c r="I670" s="2"/>
      <c r="J670" s="2"/>
      <c r="K670" s="2"/>
      <c r="L670" s="2"/>
      <c r="M670" s="2"/>
      <c r="N670" s="2"/>
    </row>
    <row r="671" spans="1:14" ht="15.75">
      <c r="A671" s="2"/>
      <c r="B671" s="16"/>
      <c r="C671" s="16"/>
      <c r="D671" s="11"/>
      <c r="E671" s="2"/>
      <c r="F671" s="2"/>
      <c r="G671" s="2"/>
      <c r="H671" s="2"/>
      <c r="I671" s="2"/>
      <c r="J671" s="2"/>
      <c r="K671" s="2"/>
      <c r="L671" s="2"/>
      <c r="M671" s="2"/>
      <c r="N671" s="2"/>
    </row>
    <row r="672" spans="1:14" ht="15.75">
      <c r="A672" s="2"/>
      <c r="B672" s="16"/>
      <c r="C672" s="16"/>
      <c r="D672" s="11"/>
      <c r="E672" s="2"/>
      <c r="F672" s="2"/>
      <c r="G672" s="2"/>
      <c r="H672" s="2"/>
      <c r="I672" s="2"/>
      <c r="J672" s="2"/>
      <c r="K672" s="2"/>
      <c r="L672" s="2"/>
      <c r="M672" s="2"/>
      <c r="N672" s="2"/>
    </row>
    <row r="673" spans="1:14" ht="15.75">
      <c r="A673" s="2"/>
      <c r="B673" s="16"/>
      <c r="C673" s="16"/>
      <c r="D673" s="11"/>
      <c r="E673" s="2"/>
      <c r="F673" s="2"/>
      <c r="G673" s="2"/>
      <c r="H673" s="2"/>
      <c r="I673" s="2"/>
      <c r="J673" s="2"/>
      <c r="K673" s="2"/>
      <c r="L673" s="2"/>
      <c r="M673" s="2"/>
      <c r="N673" s="2"/>
    </row>
    <row r="674" spans="1:14" ht="15.75">
      <c r="A674" s="2"/>
      <c r="B674" s="16"/>
      <c r="C674" s="16"/>
      <c r="D674" s="11"/>
      <c r="E674" s="2"/>
      <c r="F674" s="2"/>
      <c r="G674" s="2"/>
      <c r="H674" s="2"/>
      <c r="I674" s="2"/>
      <c r="J674" s="2"/>
      <c r="K674" s="2"/>
      <c r="L674" s="2"/>
      <c r="M674" s="2"/>
      <c r="N674" s="2"/>
    </row>
    <row r="675" spans="1:14" ht="15.75">
      <c r="A675" s="2"/>
      <c r="B675" s="16"/>
      <c r="C675" s="16"/>
      <c r="D675" s="11"/>
      <c r="E675" s="2"/>
      <c r="F675" s="2"/>
      <c r="G675" s="2"/>
      <c r="H675" s="2"/>
      <c r="I675" s="2"/>
      <c r="J675" s="2"/>
      <c r="K675" s="2"/>
      <c r="L675" s="2"/>
      <c r="M675" s="2"/>
      <c r="N675" s="2"/>
    </row>
    <row r="676" spans="1:14" ht="15.75">
      <c r="A676" s="2"/>
      <c r="B676" s="16"/>
      <c r="C676" s="16"/>
      <c r="D676" s="11"/>
      <c r="E676" s="2"/>
      <c r="F676" s="2"/>
      <c r="G676" s="2"/>
      <c r="H676" s="2"/>
      <c r="I676" s="2"/>
      <c r="J676" s="2"/>
      <c r="K676" s="2"/>
      <c r="L676" s="2"/>
      <c r="M676" s="2"/>
      <c r="N676" s="2"/>
    </row>
    <row r="677" spans="1:14" ht="15.75">
      <c r="A677" s="2"/>
      <c r="B677" s="16"/>
      <c r="C677" s="16"/>
      <c r="D677" s="11"/>
      <c r="E677" s="2"/>
      <c r="F677" s="2"/>
      <c r="G677" s="2"/>
      <c r="H677" s="2"/>
      <c r="I677" s="2"/>
      <c r="J677" s="2"/>
      <c r="K677" s="2"/>
      <c r="L677" s="2"/>
      <c r="M677" s="2"/>
      <c r="N677" s="2"/>
    </row>
    <row r="678" spans="1:14" ht="15.75">
      <c r="A678" s="2"/>
      <c r="B678" s="16"/>
      <c r="C678" s="16"/>
      <c r="D678" s="11"/>
      <c r="E678" s="2"/>
      <c r="F678" s="2"/>
      <c r="G678" s="2"/>
      <c r="H678" s="2"/>
      <c r="I678" s="2"/>
      <c r="J678" s="2"/>
      <c r="K678" s="2"/>
      <c r="L678" s="2"/>
      <c r="M678" s="2"/>
      <c r="N678" s="2"/>
    </row>
    <row r="679" spans="1:14" ht="15.75">
      <c r="A679" s="2"/>
      <c r="B679" s="16"/>
      <c r="C679" s="16"/>
      <c r="D679" s="11"/>
      <c r="E679" s="2"/>
      <c r="F679" s="2"/>
      <c r="G679" s="2"/>
      <c r="H679" s="2"/>
      <c r="I679" s="2"/>
      <c r="J679" s="2"/>
      <c r="K679" s="2"/>
      <c r="L679" s="2"/>
      <c r="M679" s="2"/>
      <c r="N679" s="2"/>
    </row>
    <row r="680" spans="1:14" ht="15.75">
      <c r="A680" s="2"/>
      <c r="B680" s="16"/>
      <c r="C680" s="16"/>
      <c r="D680" s="11"/>
      <c r="E680" s="2"/>
      <c r="F680" s="2"/>
      <c r="G680" s="2"/>
      <c r="H680" s="2"/>
      <c r="I680" s="2"/>
      <c r="J680" s="2"/>
      <c r="K680" s="2"/>
      <c r="L680" s="2"/>
      <c r="M680" s="2"/>
      <c r="N680" s="2"/>
    </row>
    <row r="681" spans="1:14" ht="15.75">
      <c r="A681" s="2"/>
      <c r="B681" s="16"/>
      <c r="C681" s="16"/>
      <c r="D681" s="11"/>
      <c r="E681" s="2"/>
      <c r="F681" s="2"/>
      <c r="G681" s="2"/>
      <c r="H681" s="2"/>
      <c r="I681" s="2"/>
      <c r="J681" s="2"/>
      <c r="K681" s="2"/>
      <c r="L681" s="2"/>
      <c r="M681" s="2"/>
      <c r="N681" s="2"/>
    </row>
    <row r="682" spans="1:14" ht="15.75">
      <c r="A682" s="2"/>
      <c r="B682" s="16"/>
      <c r="C682" s="16"/>
      <c r="D682" s="11"/>
      <c r="E682" s="2"/>
      <c r="F682" s="2"/>
      <c r="G682" s="2"/>
      <c r="H682" s="2"/>
      <c r="I682" s="2"/>
      <c r="J682" s="2"/>
      <c r="K682" s="2"/>
      <c r="L682" s="2"/>
      <c r="M682" s="2"/>
      <c r="N682" s="2"/>
    </row>
    <row r="683" spans="1:14" ht="15.75">
      <c r="A683" s="2"/>
      <c r="B683" s="16"/>
      <c r="C683" s="16"/>
      <c r="D683" s="11"/>
      <c r="E683" s="2"/>
      <c r="F683" s="2"/>
      <c r="G683" s="2"/>
      <c r="H683" s="2"/>
      <c r="I683" s="2"/>
      <c r="J683" s="2"/>
      <c r="K683" s="2"/>
      <c r="L683" s="2"/>
      <c r="M683" s="2"/>
      <c r="N683" s="2"/>
    </row>
    <row r="684" spans="1:14" ht="15.75">
      <c r="A684" s="2"/>
      <c r="B684" s="16"/>
      <c r="C684" s="16"/>
      <c r="D684" s="11"/>
      <c r="E684" s="2"/>
      <c r="F684" s="2"/>
      <c r="G684" s="2"/>
      <c r="H684" s="2"/>
      <c r="I684" s="2"/>
      <c r="J684" s="2"/>
      <c r="K684" s="2"/>
      <c r="L684" s="2"/>
      <c r="M684" s="2"/>
      <c r="N684" s="2"/>
    </row>
    <row r="685" spans="1:14" ht="15.75">
      <c r="A685" s="2"/>
      <c r="B685" s="16"/>
      <c r="C685" s="16"/>
      <c r="D685" s="11"/>
      <c r="E685" s="2"/>
      <c r="F685" s="2"/>
      <c r="G685" s="2"/>
      <c r="H685" s="2"/>
      <c r="I685" s="2"/>
      <c r="J685" s="2"/>
      <c r="K685" s="2"/>
      <c r="L685" s="2"/>
      <c r="M685" s="2"/>
      <c r="N685" s="2"/>
    </row>
    <row r="686" spans="1:14" ht="15.75">
      <c r="A686" s="2"/>
      <c r="B686" s="16"/>
      <c r="C686" s="16"/>
      <c r="D686" s="11"/>
      <c r="E686" s="2"/>
      <c r="F686" s="2"/>
      <c r="G686" s="2"/>
      <c r="H686" s="2"/>
      <c r="I686" s="2"/>
      <c r="J686" s="2"/>
      <c r="K686" s="2"/>
      <c r="L686" s="2"/>
      <c r="M686" s="2"/>
      <c r="N686" s="2"/>
    </row>
    <row r="687" spans="1:14" ht="15.75">
      <c r="A687" s="2"/>
      <c r="B687" s="16"/>
      <c r="C687" s="16"/>
      <c r="D687" s="11"/>
      <c r="E687" s="2"/>
      <c r="F687" s="2"/>
      <c r="G687" s="2"/>
      <c r="H687" s="2"/>
      <c r="I687" s="2"/>
      <c r="J687" s="2"/>
      <c r="K687" s="2"/>
      <c r="L687" s="2"/>
      <c r="M687" s="2"/>
      <c r="N687" s="2"/>
    </row>
    <row r="688" spans="1:14" ht="15.75">
      <c r="A688" s="2"/>
      <c r="B688" s="16"/>
      <c r="C688" s="16"/>
      <c r="D688" s="11"/>
      <c r="E688" s="2"/>
      <c r="F688" s="2"/>
      <c r="G688" s="2"/>
      <c r="H688" s="2"/>
      <c r="I688" s="2"/>
      <c r="J688" s="2"/>
      <c r="K688" s="2"/>
      <c r="L688" s="2"/>
      <c r="M688" s="2"/>
      <c r="N688" s="2"/>
    </row>
    <row r="689" spans="1:14" ht="15.75">
      <c r="A689" s="2"/>
      <c r="B689" s="16"/>
      <c r="C689" s="16"/>
      <c r="D689" s="11"/>
      <c r="E689" s="2"/>
      <c r="F689" s="2"/>
      <c r="G689" s="2"/>
      <c r="H689" s="2"/>
      <c r="I689" s="2"/>
      <c r="J689" s="2"/>
      <c r="K689" s="2"/>
      <c r="L689" s="2"/>
      <c r="M689" s="2"/>
      <c r="N689" s="2"/>
    </row>
    <row r="690" spans="1:14" ht="15.75">
      <c r="A690" s="2"/>
      <c r="B690" s="16"/>
      <c r="C690" s="16"/>
      <c r="D690" s="11"/>
      <c r="E690" s="2"/>
      <c r="F690" s="2"/>
      <c r="G690" s="2"/>
      <c r="H690" s="2"/>
      <c r="I690" s="2"/>
      <c r="J690" s="2"/>
      <c r="K690" s="2"/>
      <c r="L690" s="2"/>
      <c r="M690" s="2"/>
      <c r="N690" s="2"/>
    </row>
    <row r="691" spans="1:14" ht="15.75">
      <c r="A691" s="2"/>
      <c r="B691" s="16"/>
      <c r="C691" s="16"/>
      <c r="D691" s="11"/>
      <c r="E691" s="2"/>
      <c r="F691" s="2"/>
      <c r="G691" s="2"/>
      <c r="H691" s="2"/>
      <c r="I691" s="2"/>
      <c r="J691" s="2"/>
      <c r="K691" s="2"/>
      <c r="L691" s="2"/>
      <c r="M691" s="2"/>
      <c r="N691" s="2"/>
    </row>
    <row r="692" spans="1:14" ht="15.75">
      <c r="A692" s="2"/>
      <c r="B692" s="16"/>
      <c r="C692" s="16"/>
      <c r="D692" s="11"/>
      <c r="E692" s="2"/>
      <c r="F692" s="2"/>
      <c r="G692" s="2"/>
      <c r="H692" s="2"/>
      <c r="I692" s="2"/>
      <c r="J692" s="2"/>
      <c r="K692" s="2"/>
      <c r="L692" s="2"/>
      <c r="M692" s="2"/>
      <c r="N692" s="2"/>
    </row>
    <row r="693" spans="1:14" ht="15.75">
      <c r="A693" s="2"/>
      <c r="B693" s="16"/>
      <c r="C693" s="16"/>
      <c r="D693" s="11"/>
      <c r="E693" s="2"/>
      <c r="F693" s="2"/>
      <c r="G693" s="2"/>
      <c r="H693" s="2"/>
      <c r="I693" s="2"/>
      <c r="J693" s="2"/>
      <c r="K693" s="2"/>
      <c r="L693" s="2"/>
      <c r="M693" s="2"/>
      <c r="N693" s="2"/>
    </row>
    <row r="694" spans="1:14" ht="15.75">
      <c r="A694" s="2"/>
      <c r="B694" s="16"/>
      <c r="C694" s="16"/>
      <c r="D694" s="11"/>
      <c r="E694" s="2"/>
      <c r="F694" s="2"/>
      <c r="G694" s="2"/>
      <c r="H694" s="2"/>
      <c r="I694" s="2"/>
      <c r="J694" s="2"/>
      <c r="K694" s="2"/>
      <c r="L694" s="2"/>
      <c r="M694" s="2"/>
      <c r="N694" s="2"/>
    </row>
    <row r="695" spans="1:14" ht="15.75">
      <c r="A695" s="2"/>
      <c r="B695" s="16"/>
      <c r="C695" s="16"/>
      <c r="D695" s="11"/>
      <c r="E695" s="2"/>
      <c r="F695" s="2"/>
      <c r="G695" s="2"/>
      <c r="H695" s="2"/>
      <c r="I695" s="2"/>
      <c r="J695" s="2"/>
      <c r="K695" s="2"/>
      <c r="L695" s="2"/>
      <c r="M695" s="2"/>
      <c r="N695" s="2"/>
    </row>
    <row r="696" spans="1:14" ht="15.75">
      <c r="A696" s="2"/>
      <c r="B696" s="16"/>
      <c r="C696" s="16"/>
      <c r="D696" s="11"/>
      <c r="E696" s="2"/>
      <c r="F696" s="2"/>
      <c r="G696" s="2"/>
      <c r="H696" s="2"/>
      <c r="I696" s="2"/>
      <c r="J696" s="2"/>
      <c r="K696" s="2"/>
      <c r="L696" s="2"/>
      <c r="M696" s="2"/>
      <c r="N696" s="2"/>
    </row>
    <row r="697" spans="1:14" ht="15.75">
      <c r="A697" s="2"/>
      <c r="B697" s="16"/>
      <c r="C697" s="16"/>
      <c r="D697" s="11"/>
      <c r="E697" s="2"/>
      <c r="F697" s="2"/>
      <c r="G697" s="2"/>
      <c r="H697" s="2"/>
      <c r="I697" s="2"/>
      <c r="J697" s="2"/>
      <c r="K697" s="2"/>
      <c r="L697" s="2"/>
      <c r="M697" s="2"/>
      <c r="N697" s="2"/>
    </row>
    <row r="698" spans="1:14" ht="15.75">
      <c r="A698" s="2"/>
      <c r="B698" s="16"/>
      <c r="C698" s="16"/>
      <c r="D698" s="11"/>
      <c r="E698" s="2"/>
      <c r="F698" s="2"/>
      <c r="G698" s="2"/>
      <c r="H698" s="2"/>
      <c r="I698" s="2"/>
      <c r="J698" s="2"/>
      <c r="K698" s="2"/>
      <c r="L698" s="2"/>
      <c r="M698" s="2"/>
      <c r="N698" s="2"/>
    </row>
    <row r="699" spans="1:14" ht="15.75">
      <c r="A699" s="2"/>
      <c r="B699" s="16"/>
      <c r="C699" s="16"/>
      <c r="D699" s="11"/>
      <c r="E699" s="2"/>
      <c r="F699" s="2"/>
      <c r="G699" s="2"/>
      <c r="H699" s="2"/>
      <c r="I699" s="2"/>
      <c r="J699" s="2"/>
      <c r="K699" s="2"/>
      <c r="L699" s="2"/>
      <c r="M699" s="2"/>
      <c r="N699" s="2"/>
    </row>
    <row r="700" spans="1:14" ht="15.75">
      <c r="A700" s="2"/>
      <c r="B700" s="16"/>
      <c r="C700" s="16"/>
      <c r="D700" s="11"/>
      <c r="E700" s="2"/>
      <c r="F700" s="2"/>
      <c r="G700" s="2"/>
      <c r="H700" s="2"/>
      <c r="I700" s="2"/>
      <c r="J700" s="2"/>
      <c r="K700" s="2"/>
      <c r="L700" s="2"/>
      <c r="M700" s="2"/>
      <c r="N700" s="2"/>
    </row>
    <row r="701" spans="1:14" ht="15.75">
      <c r="A701" s="2"/>
      <c r="B701" s="16"/>
      <c r="C701" s="16"/>
      <c r="D701" s="11"/>
      <c r="E701" s="2"/>
      <c r="F701" s="2"/>
      <c r="G701" s="2"/>
      <c r="H701" s="2"/>
      <c r="I701" s="2"/>
      <c r="J701" s="2"/>
      <c r="K701" s="2"/>
      <c r="L701" s="2"/>
      <c r="M701" s="2"/>
      <c r="N701" s="2"/>
    </row>
    <row r="702" spans="1:14" ht="15.75">
      <c r="A702" s="2"/>
      <c r="B702" s="16"/>
      <c r="C702" s="16"/>
      <c r="D702" s="11"/>
      <c r="E702" s="2"/>
      <c r="F702" s="2"/>
      <c r="G702" s="2"/>
      <c r="H702" s="2"/>
      <c r="I702" s="2"/>
      <c r="J702" s="2"/>
      <c r="K702" s="2"/>
      <c r="L702" s="2"/>
      <c r="M702" s="2"/>
      <c r="N702" s="2"/>
    </row>
    <row r="703" spans="1:14" ht="15.75">
      <c r="A703" s="2"/>
      <c r="B703" s="16"/>
      <c r="C703" s="16"/>
      <c r="D703" s="11"/>
      <c r="E703" s="2"/>
      <c r="F703" s="2"/>
      <c r="G703" s="2"/>
      <c r="H703" s="2"/>
      <c r="I703" s="2"/>
      <c r="J703" s="2"/>
      <c r="K703" s="2"/>
      <c r="L703" s="2"/>
      <c r="M703" s="2"/>
      <c r="N703" s="2"/>
    </row>
    <row r="704" spans="1:14" ht="15.75">
      <c r="A704" s="2"/>
      <c r="B704" s="16"/>
      <c r="C704" s="16"/>
      <c r="D704" s="11"/>
      <c r="E704" s="2"/>
      <c r="F704" s="2"/>
      <c r="G704" s="2"/>
      <c r="H704" s="2"/>
      <c r="I704" s="2"/>
      <c r="J704" s="2"/>
      <c r="K704" s="2"/>
      <c r="L704" s="2"/>
      <c r="M704" s="2"/>
      <c r="N704" s="2"/>
    </row>
    <row r="705" spans="1:14" ht="15.75">
      <c r="A705" s="2"/>
      <c r="B705" s="16"/>
      <c r="C705" s="16"/>
      <c r="D705" s="11"/>
      <c r="E705" s="2"/>
      <c r="F705" s="2"/>
      <c r="G705" s="2"/>
      <c r="H705" s="2"/>
      <c r="I705" s="2"/>
      <c r="J705" s="2"/>
      <c r="K705" s="2"/>
      <c r="L705" s="2"/>
      <c r="M705" s="2"/>
      <c r="N705" s="2"/>
    </row>
    <row r="706" spans="1:14" ht="15.75">
      <c r="A706" s="2"/>
      <c r="B706" s="16"/>
      <c r="C706" s="16"/>
      <c r="D706" s="11"/>
      <c r="E706" s="2"/>
      <c r="F706" s="2"/>
      <c r="G706" s="2"/>
      <c r="H706" s="2"/>
      <c r="I706" s="2"/>
      <c r="J706" s="2"/>
      <c r="K706" s="2"/>
      <c r="L706" s="2"/>
      <c r="M706" s="2"/>
      <c r="N706" s="2"/>
    </row>
    <row r="707" spans="1:14" ht="15.75">
      <c r="A707" s="2"/>
      <c r="B707" s="16"/>
      <c r="C707" s="16"/>
      <c r="D707" s="11"/>
      <c r="E707" s="2"/>
      <c r="F707" s="2"/>
      <c r="G707" s="2"/>
      <c r="H707" s="2"/>
      <c r="I707" s="2"/>
      <c r="J707" s="2"/>
      <c r="K707" s="2"/>
      <c r="L707" s="2"/>
      <c r="M707" s="2"/>
      <c r="N707" s="2"/>
    </row>
    <row r="708" spans="1:14" ht="15.75">
      <c r="A708" s="2"/>
      <c r="B708" s="16"/>
      <c r="C708" s="16"/>
      <c r="D708" s="11"/>
      <c r="E708" s="2"/>
      <c r="F708" s="2"/>
      <c r="G708" s="2"/>
      <c r="H708" s="2"/>
      <c r="I708" s="2"/>
      <c r="J708" s="2"/>
      <c r="K708" s="2"/>
      <c r="L708" s="2"/>
      <c r="M708" s="2"/>
      <c r="N708" s="2"/>
    </row>
    <row r="709" spans="1:14" ht="15.75">
      <c r="A709" s="2"/>
      <c r="B709" s="16"/>
      <c r="C709" s="16"/>
      <c r="D709" s="11"/>
      <c r="E709" s="2"/>
      <c r="F709" s="2"/>
      <c r="G709" s="2"/>
      <c r="H709" s="2"/>
      <c r="I709" s="2"/>
      <c r="J709" s="2"/>
      <c r="K709" s="2"/>
      <c r="L709" s="2"/>
      <c r="M709" s="2"/>
      <c r="N709" s="2"/>
    </row>
    <row r="710" spans="1:14" ht="15.75">
      <c r="A710" s="2"/>
      <c r="B710" s="16"/>
      <c r="C710" s="16"/>
      <c r="D710" s="11"/>
      <c r="E710" s="2"/>
      <c r="F710" s="2"/>
      <c r="G710" s="2"/>
      <c r="H710" s="2"/>
      <c r="I710" s="2"/>
      <c r="J710" s="2"/>
      <c r="K710" s="2"/>
      <c r="L710" s="2"/>
      <c r="M710" s="2"/>
      <c r="N710" s="2"/>
    </row>
    <row r="711" spans="1:14" ht="15.75">
      <c r="A711" s="2"/>
      <c r="B711" s="16"/>
      <c r="C711" s="16"/>
      <c r="D711" s="11"/>
      <c r="E711" s="2"/>
      <c r="F711" s="2"/>
      <c r="G711" s="2"/>
      <c r="H711" s="2"/>
      <c r="I711" s="2"/>
      <c r="J711" s="2"/>
      <c r="K711" s="2"/>
      <c r="L711" s="2"/>
      <c r="M711" s="2"/>
      <c r="N711" s="2"/>
    </row>
    <row r="712" spans="1:14" ht="15.75">
      <c r="A712" s="2"/>
      <c r="B712" s="16"/>
      <c r="C712" s="16"/>
      <c r="D712" s="11"/>
      <c r="E712" s="2"/>
      <c r="F712" s="2"/>
      <c r="G712" s="2"/>
      <c r="H712" s="2"/>
      <c r="I712" s="2"/>
      <c r="J712" s="2"/>
      <c r="K712" s="2"/>
      <c r="L712" s="2"/>
      <c r="M712" s="2"/>
      <c r="N712" s="2"/>
    </row>
    <row r="713" spans="1:14" ht="15.75">
      <c r="A713" s="2"/>
      <c r="B713" s="16"/>
      <c r="C713" s="16"/>
      <c r="D713" s="11"/>
      <c r="E713" s="2"/>
      <c r="F713" s="2"/>
      <c r="G713" s="2"/>
      <c r="H713" s="2"/>
      <c r="I713" s="2"/>
      <c r="J713" s="2"/>
      <c r="K713" s="2"/>
      <c r="L713" s="2"/>
      <c r="M713" s="2"/>
      <c r="N713" s="2"/>
    </row>
    <row r="714" spans="1:14" ht="15.75">
      <c r="A714" s="2"/>
      <c r="B714" s="16"/>
      <c r="C714" s="16"/>
      <c r="D714" s="11"/>
      <c r="E714" s="2"/>
      <c r="F714" s="2"/>
      <c r="G714" s="2"/>
      <c r="H714" s="2"/>
      <c r="I714" s="2"/>
      <c r="J714" s="2"/>
      <c r="K714" s="2"/>
      <c r="L714" s="2"/>
      <c r="M714" s="2"/>
      <c r="N714" s="2"/>
    </row>
    <row r="715" spans="1:14" ht="15.75">
      <c r="A715" s="2"/>
      <c r="B715" s="16"/>
      <c r="C715" s="16"/>
      <c r="D715" s="11"/>
      <c r="E715" s="2"/>
      <c r="F715" s="2"/>
      <c r="G715" s="2"/>
      <c r="H715" s="2"/>
      <c r="I715" s="2"/>
      <c r="J715" s="2"/>
      <c r="K715" s="2"/>
      <c r="L715" s="2"/>
      <c r="M715" s="2"/>
      <c r="N715" s="2"/>
    </row>
    <row r="716" spans="1:14" ht="15.75">
      <c r="A716" s="2"/>
      <c r="B716" s="16"/>
      <c r="C716" s="16"/>
      <c r="D716" s="11"/>
      <c r="E716" s="2"/>
      <c r="F716" s="2"/>
      <c r="G716" s="2"/>
      <c r="H716" s="2"/>
      <c r="I716" s="2"/>
      <c r="J716" s="2"/>
      <c r="K716" s="2"/>
      <c r="L716" s="2"/>
      <c r="M716" s="2"/>
      <c r="N716" s="2"/>
    </row>
    <row r="717" spans="1:14" ht="15.75">
      <c r="A717" s="2"/>
      <c r="B717" s="16"/>
      <c r="C717" s="16"/>
      <c r="D717" s="11"/>
      <c r="E717" s="2"/>
      <c r="F717" s="2"/>
      <c r="G717" s="2"/>
      <c r="H717" s="2"/>
      <c r="I717" s="2"/>
      <c r="J717" s="2"/>
      <c r="K717" s="2"/>
      <c r="L717" s="2"/>
      <c r="M717" s="2"/>
      <c r="N717" s="2"/>
    </row>
    <row r="718" spans="1:14" ht="15.75">
      <c r="A718" s="2"/>
      <c r="B718" s="16"/>
      <c r="C718" s="16"/>
      <c r="D718" s="11"/>
      <c r="E718" s="2"/>
      <c r="F718" s="2"/>
      <c r="G718" s="2"/>
      <c r="H718" s="2"/>
      <c r="I718" s="2"/>
      <c r="J718" s="2"/>
      <c r="K718" s="2"/>
      <c r="L718" s="2"/>
      <c r="M718" s="2"/>
      <c r="N718" s="2"/>
    </row>
    <row r="719" spans="1:14" ht="15.75">
      <c r="A719" s="2"/>
      <c r="B719" s="16"/>
      <c r="C719" s="16"/>
      <c r="D719" s="11"/>
      <c r="E719" s="2"/>
      <c r="F719" s="2"/>
      <c r="G719" s="2"/>
      <c r="H719" s="2"/>
      <c r="I719" s="2"/>
      <c r="J719" s="2"/>
      <c r="K719" s="2"/>
      <c r="L719" s="2"/>
      <c r="M719" s="2"/>
      <c r="N719" s="2"/>
    </row>
    <row r="720" spans="1:14" ht="15.75">
      <c r="A720" s="2"/>
      <c r="B720" s="16"/>
      <c r="C720" s="16"/>
      <c r="D720" s="11"/>
      <c r="E720" s="2"/>
      <c r="F720" s="2"/>
      <c r="G720" s="2"/>
      <c r="H720" s="2"/>
      <c r="I720" s="2"/>
      <c r="J720" s="2"/>
      <c r="K720" s="2"/>
      <c r="L720" s="2"/>
      <c r="M720" s="2"/>
      <c r="N720" s="2"/>
    </row>
    <row r="721" spans="1:14" ht="15.75">
      <c r="A721" s="2"/>
      <c r="B721" s="16"/>
      <c r="C721" s="16"/>
      <c r="D721" s="11"/>
      <c r="E721" s="2"/>
      <c r="F721" s="2"/>
      <c r="G721" s="2"/>
      <c r="H721" s="2"/>
      <c r="I721" s="2"/>
      <c r="J721" s="2"/>
      <c r="K721" s="2"/>
      <c r="L721" s="2"/>
      <c r="M721" s="2"/>
      <c r="N721" s="2"/>
    </row>
    <row r="722" spans="1:14" ht="15.75">
      <c r="A722" s="2"/>
      <c r="B722" s="16"/>
      <c r="C722" s="16"/>
      <c r="D722" s="11"/>
      <c r="E722" s="2"/>
      <c r="F722" s="2"/>
      <c r="G722" s="2"/>
      <c r="H722" s="2"/>
      <c r="I722" s="2"/>
      <c r="J722" s="2"/>
      <c r="K722" s="2"/>
      <c r="L722" s="2"/>
      <c r="M722" s="2"/>
      <c r="N722" s="2"/>
    </row>
    <row r="723" spans="1:14" ht="15.75">
      <c r="A723" s="2"/>
      <c r="B723" s="16"/>
      <c r="C723" s="16"/>
      <c r="D723" s="11"/>
      <c r="E723" s="2"/>
      <c r="F723" s="2"/>
      <c r="G723" s="2"/>
      <c r="H723" s="2"/>
      <c r="I723" s="2"/>
      <c r="J723" s="2"/>
      <c r="K723" s="2"/>
      <c r="L723" s="2"/>
      <c r="M723" s="2"/>
      <c r="N723" s="2"/>
    </row>
    <row r="724" spans="1:14" ht="15.75">
      <c r="A724" s="2"/>
      <c r="B724" s="16"/>
      <c r="C724" s="16"/>
      <c r="D724" s="11"/>
      <c r="E724" s="2"/>
      <c r="F724" s="2"/>
      <c r="G724" s="2"/>
      <c r="H724" s="2"/>
      <c r="I724" s="2"/>
      <c r="J724" s="2"/>
      <c r="K724" s="2"/>
      <c r="L724" s="2"/>
      <c r="M724" s="2"/>
      <c r="N724" s="2"/>
    </row>
    <row r="725" spans="1:14" ht="15.75">
      <c r="A725" s="2"/>
      <c r="B725" s="16"/>
      <c r="C725" s="16"/>
      <c r="D725" s="11"/>
      <c r="E725" s="2"/>
      <c r="F725" s="2"/>
      <c r="G725" s="2"/>
      <c r="H725" s="2"/>
      <c r="I725" s="2"/>
      <c r="J725" s="2"/>
      <c r="K725" s="2"/>
      <c r="L725" s="2"/>
      <c r="M725" s="2"/>
      <c r="N725" s="2"/>
    </row>
    <row r="726" spans="1:14" ht="15.75">
      <c r="A726" s="2"/>
      <c r="B726" s="16"/>
      <c r="C726" s="16"/>
      <c r="D726" s="11"/>
      <c r="E726" s="2"/>
      <c r="F726" s="2"/>
      <c r="G726" s="2"/>
      <c r="H726" s="2"/>
      <c r="I726" s="2"/>
      <c r="J726" s="2"/>
      <c r="K726" s="2"/>
      <c r="L726" s="2"/>
      <c r="M726" s="2"/>
      <c r="N726" s="2"/>
    </row>
    <row r="727" spans="1:14" ht="15.75">
      <c r="A727" s="2"/>
      <c r="B727" s="16"/>
      <c r="C727" s="16"/>
      <c r="D727" s="11"/>
      <c r="E727" s="2"/>
      <c r="F727" s="2"/>
      <c r="G727" s="2"/>
      <c r="H727" s="2"/>
      <c r="I727" s="2"/>
      <c r="J727" s="2"/>
      <c r="K727" s="2"/>
      <c r="L727" s="2"/>
      <c r="M727" s="2"/>
      <c r="N727" s="2"/>
    </row>
    <row r="728" spans="1:14" ht="15.75">
      <c r="A728" s="2"/>
      <c r="B728" s="16"/>
      <c r="C728" s="16"/>
      <c r="D728" s="11"/>
      <c r="E728" s="2"/>
      <c r="F728" s="2"/>
      <c r="G728" s="2"/>
      <c r="H728" s="2"/>
      <c r="I728" s="2"/>
      <c r="J728" s="2"/>
      <c r="K728" s="2"/>
      <c r="L728" s="2"/>
      <c r="M728" s="2"/>
      <c r="N728" s="2"/>
    </row>
    <row r="729" spans="1:14" ht="15.75">
      <c r="A729" s="2"/>
      <c r="B729" s="16"/>
      <c r="C729" s="16"/>
      <c r="D729" s="11"/>
      <c r="E729" s="2"/>
      <c r="F729" s="2"/>
      <c r="G729" s="2"/>
      <c r="H729" s="2"/>
      <c r="I729" s="2"/>
      <c r="J729" s="2"/>
      <c r="K729" s="2"/>
      <c r="L729" s="2"/>
      <c r="M729" s="2"/>
      <c r="N729" s="2"/>
    </row>
    <row r="730" spans="1:14" ht="15.75">
      <c r="A730" s="2"/>
      <c r="B730" s="16"/>
      <c r="C730" s="16"/>
      <c r="D730" s="11"/>
      <c r="E730" s="2"/>
      <c r="F730" s="2"/>
      <c r="G730" s="2"/>
      <c r="H730" s="2"/>
      <c r="I730" s="2"/>
      <c r="J730" s="2"/>
      <c r="K730" s="2"/>
      <c r="L730" s="2"/>
      <c r="M730" s="2"/>
      <c r="N730" s="2"/>
    </row>
    <row r="731" spans="1:14" ht="15.75">
      <c r="A731" s="2"/>
      <c r="B731" s="16"/>
      <c r="C731" s="16"/>
      <c r="D731" s="11"/>
      <c r="E731" s="2"/>
      <c r="F731" s="2"/>
      <c r="G731" s="2"/>
      <c r="H731" s="2"/>
      <c r="I731" s="2"/>
      <c r="J731" s="2"/>
      <c r="K731" s="2"/>
      <c r="L731" s="2"/>
      <c r="M731" s="2"/>
      <c r="N731" s="2"/>
    </row>
    <row r="732" spans="1:14" ht="15.75">
      <c r="A732" s="2"/>
      <c r="B732" s="16"/>
      <c r="C732" s="16"/>
      <c r="D732" s="11"/>
      <c r="E732" s="2"/>
      <c r="F732" s="2"/>
      <c r="G732" s="2"/>
      <c r="H732" s="2"/>
      <c r="I732" s="2"/>
      <c r="J732" s="2"/>
      <c r="K732" s="2"/>
      <c r="L732" s="2"/>
      <c r="M732" s="2"/>
      <c r="N732" s="2"/>
    </row>
    <row r="733" spans="1:14" ht="15.75">
      <c r="A733" s="2"/>
      <c r="B733" s="16"/>
      <c r="C733" s="16"/>
      <c r="D733" s="11"/>
      <c r="E733" s="2"/>
      <c r="F733" s="2"/>
      <c r="G733" s="2"/>
      <c r="H733" s="2"/>
      <c r="I733" s="2"/>
      <c r="J733" s="2"/>
      <c r="K733" s="2"/>
      <c r="L733" s="2"/>
      <c r="M733" s="2"/>
      <c r="N733" s="2"/>
    </row>
    <row r="734" spans="1:14" ht="15.75">
      <c r="A734" s="2"/>
      <c r="B734" s="16"/>
      <c r="C734" s="16"/>
      <c r="D734" s="11"/>
      <c r="E734" s="2"/>
      <c r="F734" s="2"/>
      <c r="G734" s="2"/>
      <c r="H734" s="2"/>
      <c r="I734" s="2"/>
      <c r="J734" s="2"/>
      <c r="K734" s="2"/>
      <c r="L734" s="2"/>
      <c r="M734" s="2"/>
      <c r="N734" s="2"/>
    </row>
    <row r="735" spans="1:14" ht="15.75">
      <c r="A735" s="2"/>
      <c r="B735" s="16"/>
      <c r="C735" s="16"/>
      <c r="D735" s="11"/>
      <c r="E735" s="2"/>
      <c r="F735" s="2"/>
      <c r="G735" s="2"/>
      <c r="H735" s="2"/>
      <c r="I735" s="2"/>
      <c r="J735" s="2"/>
      <c r="K735" s="2"/>
      <c r="L735" s="2"/>
      <c r="M735" s="2"/>
      <c r="N735" s="2"/>
    </row>
    <row r="736" spans="1:14" ht="15.75">
      <c r="A736" s="2"/>
      <c r="B736" s="16"/>
      <c r="C736" s="16"/>
      <c r="D736" s="11"/>
      <c r="E736" s="2"/>
      <c r="F736" s="2"/>
      <c r="G736" s="2"/>
      <c r="H736" s="2"/>
      <c r="I736" s="2"/>
      <c r="J736" s="2"/>
      <c r="K736" s="2"/>
      <c r="L736" s="2"/>
      <c r="M736" s="2"/>
      <c r="N736" s="2"/>
    </row>
    <row r="737" spans="1:14" ht="15.75">
      <c r="A737" s="2"/>
      <c r="B737" s="16"/>
      <c r="C737" s="16"/>
      <c r="D737" s="11"/>
      <c r="E737" s="2"/>
      <c r="F737" s="2"/>
      <c r="G737" s="2"/>
      <c r="H737" s="2"/>
      <c r="I737" s="2"/>
      <c r="J737" s="2"/>
      <c r="K737" s="2"/>
      <c r="L737" s="2"/>
      <c r="M737" s="2"/>
      <c r="N737" s="2"/>
    </row>
    <row r="738" spans="1:14" ht="15.75">
      <c r="A738" s="2"/>
      <c r="B738" s="16"/>
      <c r="C738" s="16"/>
      <c r="D738" s="11"/>
      <c r="E738" s="2"/>
      <c r="F738" s="2"/>
      <c r="G738" s="2"/>
      <c r="H738" s="2"/>
      <c r="I738" s="2"/>
      <c r="J738" s="2"/>
      <c r="K738" s="2"/>
      <c r="L738" s="2"/>
      <c r="M738" s="2"/>
      <c r="N738" s="2"/>
    </row>
    <row r="739" spans="1:14" ht="15.75">
      <c r="A739" s="2"/>
      <c r="B739" s="16"/>
      <c r="C739" s="16"/>
      <c r="D739" s="11"/>
      <c r="E739" s="2"/>
      <c r="F739" s="2"/>
      <c r="G739" s="2"/>
      <c r="H739" s="2"/>
      <c r="I739" s="2"/>
      <c r="J739" s="2"/>
      <c r="K739" s="2"/>
      <c r="L739" s="2"/>
      <c r="M739" s="2"/>
      <c r="N739" s="2"/>
    </row>
    <row r="740" spans="1:14" ht="15.75">
      <c r="A740" s="2"/>
      <c r="B740" s="16"/>
      <c r="C740" s="16"/>
      <c r="D740" s="11"/>
      <c r="E740" s="2"/>
      <c r="F740" s="2"/>
      <c r="G740" s="2"/>
      <c r="H740" s="2"/>
      <c r="I740" s="2"/>
      <c r="J740" s="2"/>
      <c r="K740" s="2"/>
      <c r="L740" s="2"/>
      <c r="M740" s="2"/>
      <c r="N740" s="2"/>
    </row>
    <row r="741" spans="1:14" ht="15.75">
      <c r="A741" s="2"/>
      <c r="B741" s="16"/>
      <c r="C741" s="16"/>
      <c r="D741" s="11"/>
      <c r="E741" s="2"/>
      <c r="F741" s="2"/>
      <c r="G741" s="2"/>
      <c r="H741" s="2"/>
      <c r="I741" s="2"/>
      <c r="J741" s="2"/>
      <c r="K741" s="2"/>
      <c r="L741" s="2"/>
      <c r="M741" s="2"/>
      <c r="N741" s="2"/>
    </row>
    <row r="742" spans="1:14" ht="15.75">
      <c r="A742" s="2"/>
      <c r="B742" s="16"/>
      <c r="C742" s="16"/>
      <c r="D742" s="11"/>
      <c r="E742" s="2"/>
      <c r="F742" s="2"/>
      <c r="G742" s="2"/>
      <c r="H742" s="2"/>
      <c r="I742" s="2"/>
      <c r="J742" s="2"/>
      <c r="K742" s="2"/>
      <c r="L742" s="2"/>
      <c r="M742" s="2"/>
      <c r="N742" s="2"/>
    </row>
    <row r="743" spans="1:14" ht="15.75">
      <c r="A743" s="2"/>
      <c r="B743" s="16"/>
      <c r="C743" s="16"/>
      <c r="D743" s="11"/>
      <c r="E743" s="2"/>
      <c r="F743" s="2"/>
      <c r="G743" s="2"/>
      <c r="H743" s="2"/>
      <c r="I743" s="2"/>
      <c r="J743" s="2"/>
      <c r="K743" s="2"/>
      <c r="L743" s="2"/>
      <c r="M743" s="2"/>
      <c r="N743" s="2"/>
    </row>
    <row r="744" spans="1:14" ht="15.75">
      <c r="A744" s="2"/>
      <c r="B744" s="16"/>
      <c r="C744" s="16"/>
      <c r="D744" s="11"/>
      <c r="E744" s="2"/>
      <c r="F744" s="2"/>
      <c r="G744" s="2"/>
      <c r="H744" s="2"/>
      <c r="I744" s="2"/>
      <c r="J744" s="2"/>
      <c r="K744" s="2"/>
      <c r="L744" s="2"/>
      <c r="M744" s="2"/>
      <c r="N744" s="2"/>
    </row>
    <row r="745" spans="1:14" ht="15.75">
      <c r="A745" s="2"/>
      <c r="B745" s="16"/>
      <c r="C745" s="16"/>
      <c r="D745" s="11"/>
      <c r="E745" s="2"/>
      <c r="F745" s="2"/>
      <c r="G745" s="2"/>
      <c r="H745" s="2"/>
      <c r="I745" s="2"/>
      <c r="J745" s="2"/>
      <c r="K745" s="2"/>
      <c r="L745" s="2"/>
      <c r="M745" s="2"/>
      <c r="N745" s="2"/>
    </row>
    <row r="746" spans="1:14" ht="15.75">
      <c r="A746" s="2"/>
      <c r="B746" s="16"/>
      <c r="C746" s="16"/>
      <c r="D746" s="11"/>
      <c r="E746" s="2"/>
      <c r="F746" s="2"/>
      <c r="G746" s="2"/>
      <c r="H746" s="2"/>
      <c r="I746" s="2"/>
      <c r="J746" s="2"/>
      <c r="K746" s="2"/>
      <c r="L746" s="2"/>
      <c r="M746" s="2"/>
      <c r="N746" s="2"/>
    </row>
    <row r="747" spans="1:14" ht="15.75">
      <c r="A747" s="2"/>
      <c r="B747" s="16"/>
      <c r="C747" s="16"/>
      <c r="D747" s="11"/>
      <c r="E747" s="2"/>
      <c r="F747" s="2"/>
      <c r="G747" s="2"/>
      <c r="H747" s="2"/>
      <c r="I747" s="2"/>
      <c r="J747" s="2"/>
      <c r="K747" s="2"/>
      <c r="L747" s="2"/>
      <c r="M747" s="2"/>
      <c r="N747" s="2"/>
    </row>
    <row r="748" spans="1:14" ht="15.75">
      <c r="A748" s="2"/>
      <c r="B748" s="16"/>
      <c r="C748" s="16"/>
      <c r="D748" s="11"/>
      <c r="E748" s="2"/>
      <c r="F748" s="2"/>
      <c r="G748" s="2"/>
      <c r="H748" s="2"/>
      <c r="I748" s="2"/>
      <c r="J748" s="2"/>
      <c r="K748" s="2"/>
      <c r="L748" s="2"/>
      <c r="M748" s="2"/>
      <c r="N748" s="2"/>
    </row>
    <row r="749" spans="1:14" ht="15.75">
      <c r="A749" s="2"/>
      <c r="B749" s="16"/>
      <c r="C749" s="16"/>
      <c r="D749" s="11"/>
      <c r="E749" s="2"/>
      <c r="F749" s="2"/>
      <c r="G749" s="2"/>
      <c r="H749" s="2"/>
      <c r="I749" s="2"/>
      <c r="J749" s="2"/>
      <c r="K749" s="2"/>
      <c r="L749" s="2"/>
      <c r="M749" s="2"/>
      <c r="N749" s="2"/>
    </row>
    <row r="750" spans="1:14" ht="15.75">
      <c r="A750" s="2"/>
      <c r="B750" s="16"/>
      <c r="C750" s="16"/>
      <c r="D750" s="11"/>
      <c r="E750" s="2"/>
      <c r="F750" s="2"/>
      <c r="G750" s="2"/>
      <c r="H750" s="2"/>
      <c r="I750" s="2"/>
      <c r="J750" s="2"/>
      <c r="K750" s="2"/>
      <c r="L750" s="2"/>
      <c r="M750" s="2"/>
      <c r="N750" s="2"/>
    </row>
    <row r="751" spans="1:14" ht="15.75">
      <c r="A751" s="2"/>
      <c r="B751" s="16"/>
      <c r="C751" s="16"/>
      <c r="D751" s="11"/>
      <c r="E751" s="2"/>
      <c r="F751" s="2"/>
      <c r="G751" s="2"/>
      <c r="H751" s="2"/>
      <c r="I751" s="2"/>
      <c r="J751" s="2"/>
      <c r="K751" s="2"/>
      <c r="L751" s="2"/>
      <c r="M751" s="2"/>
      <c r="N751" s="2"/>
    </row>
    <row r="752" spans="1:14" ht="15.75">
      <c r="A752" s="2"/>
      <c r="B752" s="16"/>
      <c r="C752" s="16"/>
      <c r="D752" s="11"/>
      <c r="E752" s="2"/>
      <c r="F752" s="2"/>
      <c r="G752" s="2"/>
      <c r="H752" s="2"/>
      <c r="I752" s="2"/>
      <c r="J752" s="2"/>
      <c r="K752" s="2"/>
      <c r="L752" s="2"/>
      <c r="M752" s="2"/>
      <c r="N752" s="2"/>
    </row>
    <row r="753" spans="1:14" ht="15.75">
      <c r="A753" s="2"/>
      <c r="B753" s="16"/>
      <c r="C753" s="16"/>
      <c r="D753" s="11"/>
      <c r="E753" s="2"/>
      <c r="F753" s="2"/>
      <c r="G753" s="2"/>
      <c r="H753" s="2"/>
      <c r="I753" s="2"/>
      <c r="J753" s="2"/>
      <c r="K753" s="2"/>
      <c r="L753" s="2"/>
      <c r="M753" s="2"/>
      <c r="N753" s="2"/>
    </row>
    <row r="754" spans="1:14" ht="15.75">
      <c r="A754" s="2"/>
      <c r="B754" s="16"/>
      <c r="C754" s="16"/>
      <c r="D754" s="11"/>
      <c r="E754" s="2"/>
      <c r="F754" s="2"/>
      <c r="G754" s="2"/>
      <c r="H754" s="2"/>
      <c r="I754" s="2"/>
      <c r="J754" s="2"/>
      <c r="K754" s="2"/>
      <c r="L754" s="2"/>
      <c r="M754" s="2"/>
      <c r="N754" s="2"/>
    </row>
    <row r="755" spans="1:14" ht="15.75">
      <c r="A755" s="2"/>
      <c r="B755" s="16"/>
      <c r="C755" s="16"/>
      <c r="D755" s="11"/>
      <c r="E755" s="2"/>
      <c r="F755" s="2"/>
      <c r="G755" s="2"/>
      <c r="H755" s="2"/>
      <c r="I755" s="2"/>
      <c r="J755" s="2"/>
      <c r="K755" s="2"/>
      <c r="L755" s="2"/>
      <c r="M755" s="2"/>
      <c r="N755" s="2"/>
    </row>
    <row r="756" spans="1:14" ht="15.75">
      <c r="A756" s="2"/>
      <c r="B756" s="16"/>
      <c r="C756" s="16"/>
      <c r="D756" s="11"/>
      <c r="E756" s="2"/>
      <c r="F756" s="2"/>
      <c r="G756" s="2"/>
      <c r="H756" s="2"/>
      <c r="I756" s="2"/>
      <c r="J756" s="2"/>
      <c r="K756" s="2"/>
      <c r="L756" s="2"/>
      <c r="M756" s="2"/>
      <c r="N756" s="2"/>
    </row>
    <row r="757" spans="1:14" ht="15.75">
      <c r="A757" s="2"/>
      <c r="B757" s="16"/>
      <c r="C757" s="16"/>
      <c r="D757" s="11"/>
      <c r="E757" s="2"/>
      <c r="F757" s="2"/>
      <c r="G757" s="2"/>
      <c r="H757" s="2"/>
      <c r="I757" s="2"/>
      <c r="J757" s="2"/>
      <c r="K757" s="2"/>
      <c r="L757" s="2"/>
      <c r="M757" s="2"/>
      <c r="N757" s="2"/>
    </row>
    <row r="758" spans="1:14" ht="15.75">
      <c r="A758" s="2"/>
      <c r="B758" s="16"/>
      <c r="C758" s="16"/>
      <c r="D758" s="11"/>
      <c r="E758" s="2"/>
      <c r="F758" s="2"/>
      <c r="G758" s="2"/>
      <c r="H758" s="2"/>
      <c r="I758" s="2"/>
      <c r="J758" s="2"/>
      <c r="K758" s="2"/>
      <c r="L758" s="2"/>
      <c r="M758" s="2"/>
      <c r="N758" s="2"/>
    </row>
    <row r="759" spans="1:14" ht="15.75">
      <c r="A759" s="2"/>
      <c r="B759" s="16"/>
      <c r="C759" s="16"/>
      <c r="D759" s="11"/>
      <c r="E759" s="2"/>
      <c r="F759" s="2"/>
      <c r="G759" s="2"/>
      <c r="H759" s="2"/>
      <c r="I759" s="2"/>
      <c r="J759" s="2"/>
      <c r="K759" s="2"/>
      <c r="L759" s="2"/>
      <c r="M759" s="2"/>
      <c r="N759" s="2"/>
    </row>
    <row r="760" spans="1:14" ht="15.75">
      <c r="A760" s="2"/>
      <c r="B760" s="16"/>
      <c r="C760" s="16"/>
      <c r="D760" s="11"/>
      <c r="E760" s="2"/>
      <c r="F760" s="2"/>
      <c r="G760" s="2"/>
      <c r="H760" s="2"/>
      <c r="I760" s="2"/>
      <c r="J760" s="2"/>
      <c r="K760" s="2"/>
      <c r="L760" s="2"/>
      <c r="M760" s="2"/>
      <c r="N760" s="2"/>
    </row>
    <row r="761" spans="1:14" ht="15.75">
      <c r="A761" s="2"/>
      <c r="B761" s="16"/>
      <c r="C761" s="16"/>
      <c r="D761" s="11"/>
      <c r="E761" s="2"/>
      <c r="F761" s="2"/>
      <c r="G761" s="2"/>
      <c r="H761" s="2"/>
      <c r="I761" s="2"/>
      <c r="J761" s="2"/>
      <c r="K761" s="2"/>
      <c r="L761" s="2"/>
      <c r="M761" s="2"/>
      <c r="N761" s="2"/>
    </row>
    <row r="762" spans="1:14" ht="15.75">
      <c r="A762" s="2"/>
      <c r="B762" s="16"/>
      <c r="C762" s="16"/>
      <c r="D762" s="11"/>
      <c r="E762" s="2"/>
      <c r="F762" s="2"/>
      <c r="G762" s="2"/>
      <c r="H762" s="2"/>
      <c r="I762" s="2"/>
      <c r="J762" s="2"/>
      <c r="K762" s="2"/>
      <c r="L762" s="2"/>
      <c r="M762" s="2"/>
      <c r="N762" s="2"/>
    </row>
    <row r="763" spans="1:14" ht="15.75">
      <c r="A763" s="2"/>
      <c r="B763" s="16"/>
      <c r="C763" s="16"/>
      <c r="D763" s="11"/>
      <c r="E763" s="2"/>
      <c r="F763" s="2"/>
      <c r="G763" s="2"/>
      <c r="H763" s="2"/>
      <c r="I763" s="2"/>
      <c r="J763" s="2"/>
      <c r="K763" s="2"/>
      <c r="L763" s="2"/>
      <c r="M763" s="2"/>
      <c r="N763" s="2"/>
    </row>
    <row r="764" spans="1:14" ht="15.75">
      <c r="A764" s="2"/>
      <c r="B764" s="16"/>
      <c r="C764" s="16"/>
      <c r="D764" s="11"/>
      <c r="E764" s="2"/>
      <c r="F764" s="2"/>
      <c r="G764" s="2"/>
      <c r="H764" s="2"/>
      <c r="I764" s="2"/>
      <c r="J764" s="2"/>
      <c r="K764" s="2"/>
      <c r="L764" s="2"/>
      <c r="M764" s="2"/>
      <c r="N764" s="2"/>
    </row>
    <row r="765" spans="1:14" ht="15.75">
      <c r="A765" s="2"/>
      <c r="B765" s="16"/>
      <c r="C765" s="16"/>
      <c r="D765" s="11"/>
      <c r="E765" s="2"/>
      <c r="F765" s="2"/>
      <c r="G765" s="2"/>
      <c r="H765" s="2"/>
      <c r="I765" s="2"/>
      <c r="J765" s="2"/>
      <c r="K765" s="2"/>
      <c r="L765" s="2"/>
      <c r="M765" s="2"/>
      <c r="N765" s="2"/>
    </row>
    <row r="766" spans="1:14" ht="15.75">
      <c r="A766" s="2"/>
      <c r="B766" s="16"/>
      <c r="C766" s="16"/>
      <c r="D766" s="11"/>
      <c r="E766" s="2"/>
      <c r="F766" s="2"/>
      <c r="G766" s="2"/>
      <c r="H766" s="2"/>
      <c r="I766" s="2"/>
      <c r="J766" s="2"/>
      <c r="K766" s="2"/>
      <c r="L766" s="2"/>
      <c r="M766" s="2"/>
      <c r="N766" s="2"/>
    </row>
    <row r="767" spans="1:14" ht="15.75">
      <c r="A767" s="2"/>
      <c r="B767" s="16"/>
      <c r="C767" s="16"/>
      <c r="D767" s="11"/>
      <c r="E767" s="2"/>
      <c r="F767" s="2"/>
      <c r="G767" s="2"/>
      <c r="H767" s="2"/>
      <c r="I767" s="2"/>
      <c r="J767" s="2"/>
      <c r="K767" s="2"/>
      <c r="L767" s="2"/>
      <c r="M767" s="2"/>
      <c r="N767" s="2"/>
    </row>
    <row r="768" spans="1:14" ht="15.75">
      <c r="A768" s="2"/>
      <c r="B768" s="16"/>
      <c r="C768" s="16"/>
      <c r="D768" s="11"/>
      <c r="E768" s="2"/>
      <c r="F768" s="2"/>
      <c r="G768" s="2"/>
      <c r="H768" s="2"/>
      <c r="I768" s="2"/>
      <c r="J768" s="2"/>
      <c r="K768" s="2"/>
      <c r="L768" s="2"/>
      <c r="M768" s="2"/>
      <c r="N768" s="2"/>
    </row>
    <row r="769" spans="1:14" ht="15.75">
      <c r="A769" s="2"/>
      <c r="B769" s="16"/>
      <c r="C769" s="16"/>
      <c r="D769" s="11"/>
      <c r="E769" s="2"/>
      <c r="F769" s="2"/>
      <c r="G769" s="2"/>
      <c r="H769" s="2"/>
      <c r="I769" s="2"/>
      <c r="J769" s="2"/>
      <c r="K769" s="2"/>
      <c r="L769" s="2"/>
      <c r="M769" s="2"/>
      <c r="N769" s="2"/>
    </row>
    <row r="770" spans="1:14" ht="15.75">
      <c r="A770" s="2"/>
      <c r="B770" s="16"/>
      <c r="C770" s="16"/>
      <c r="D770" s="11"/>
      <c r="E770" s="2"/>
      <c r="F770" s="2"/>
      <c r="G770" s="2"/>
      <c r="H770" s="2"/>
      <c r="I770" s="2"/>
      <c r="J770" s="2"/>
      <c r="K770" s="2"/>
      <c r="L770" s="2"/>
      <c r="M770" s="2"/>
      <c r="N770" s="2"/>
    </row>
    <row r="771" spans="1:14" ht="15.75">
      <c r="A771" s="2"/>
      <c r="B771" s="16"/>
      <c r="C771" s="16"/>
      <c r="D771" s="11"/>
      <c r="E771" s="2"/>
      <c r="F771" s="2"/>
      <c r="G771" s="2"/>
      <c r="H771" s="2"/>
      <c r="I771" s="2"/>
      <c r="J771" s="2"/>
      <c r="K771" s="2"/>
      <c r="L771" s="2"/>
      <c r="M771" s="2"/>
      <c r="N771" s="2"/>
    </row>
    <row r="772" spans="1:14" ht="15.75">
      <c r="A772" s="2"/>
      <c r="B772" s="16"/>
      <c r="C772" s="16"/>
      <c r="D772" s="11"/>
      <c r="E772" s="2"/>
      <c r="F772" s="2"/>
      <c r="G772" s="2"/>
      <c r="H772" s="2"/>
      <c r="I772" s="2"/>
      <c r="J772" s="2"/>
      <c r="K772" s="2"/>
      <c r="L772" s="2"/>
      <c r="M772" s="2"/>
      <c r="N772" s="2"/>
    </row>
    <row r="773" spans="1:14" ht="15.75">
      <c r="A773" s="2"/>
      <c r="B773" s="16"/>
      <c r="C773" s="16"/>
      <c r="D773" s="11"/>
      <c r="E773" s="2"/>
      <c r="F773" s="2"/>
      <c r="G773" s="2"/>
      <c r="H773" s="2"/>
      <c r="I773" s="2"/>
      <c r="J773" s="2"/>
      <c r="K773" s="2"/>
      <c r="L773" s="2"/>
      <c r="M773" s="2"/>
      <c r="N773" s="2"/>
    </row>
    <row r="774" spans="1:14" ht="15.75">
      <c r="A774" s="2"/>
      <c r="B774" s="16"/>
      <c r="C774" s="16"/>
      <c r="D774" s="11"/>
      <c r="E774" s="2"/>
      <c r="F774" s="2"/>
      <c r="G774" s="2"/>
      <c r="H774" s="2"/>
      <c r="I774" s="2"/>
      <c r="J774" s="2"/>
      <c r="K774" s="2"/>
      <c r="L774" s="2"/>
      <c r="M774" s="2"/>
      <c r="N774" s="2"/>
    </row>
    <row r="775" spans="1:14" ht="15.75">
      <c r="A775" s="2"/>
      <c r="B775" s="16"/>
      <c r="C775" s="16"/>
      <c r="D775" s="11"/>
      <c r="E775" s="2"/>
      <c r="F775" s="2"/>
      <c r="G775" s="2"/>
      <c r="H775" s="2"/>
      <c r="I775" s="2"/>
      <c r="J775" s="2"/>
      <c r="K775" s="2"/>
      <c r="L775" s="2"/>
      <c r="M775" s="2"/>
      <c r="N775" s="2"/>
    </row>
    <row r="776" spans="1:14" ht="15.75">
      <c r="A776" s="2"/>
      <c r="B776" s="16"/>
      <c r="C776" s="16"/>
      <c r="D776" s="11"/>
      <c r="E776" s="2"/>
      <c r="F776" s="2"/>
      <c r="G776" s="2"/>
      <c r="H776" s="2"/>
      <c r="I776" s="2"/>
      <c r="J776" s="2"/>
      <c r="K776" s="2"/>
      <c r="L776" s="2"/>
      <c r="M776" s="2"/>
      <c r="N776" s="2"/>
    </row>
    <row r="777" spans="1:14" ht="15.75">
      <c r="A777" s="2"/>
      <c r="B777" s="16"/>
      <c r="C777" s="16"/>
      <c r="D777" s="11"/>
      <c r="E777" s="2"/>
      <c r="F777" s="2"/>
      <c r="G777" s="2"/>
      <c r="H777" s="2"/>
      <c r="I777" s="2"/>
      <c r="J777" s="2"/>
      <c r="K777" s="2"/>
      <c r="L777" s="2"/>
      <c r="M777" s="2"/>
      <c r="N777" s="2"/>
    </row>
    <row r="778" spans="1:14" ht="15.75">
      <c r="A778" s="2"/>
      <c r="B778" s="16"/>
      <c r="C778" s="16"/>
      <c r="D778" s="11"/>
      <c r="E778" s="2"/>
      <c r="F778" s="2"/>
      <c r="G778" s="2"/>
      <c r="H778" s="2"/>
      <c r="I778" s="2"/>
      <c r="J778" s="2"/>
      <c r="K778" s="2"/>
      <c r="L778" s="2"/>
      <c r="M778" s="2"/>
      <c r="N778" s="2"/>
    </row>
    <row r="779" spans="1:14" ht="15.75">
      <c r="A779" s="2"/>
      <c r="B779" s="16"/>
      <c r="C779" s="16"/>
      <c r="D779" s="11"/>
      <c r="E779" s="2"/>
      <c r="F779" s="2"/>
      <c r="G779" s="2"/>
      <c r="H779" s="2"/>
      <c r="I779" s="2"/>
      <c r="J779" s="2"/>
      <c r="K779" s="2"/>
      <c r="L779" s="2"/>
      <c r="M779" s="2"/>
      <c r="N779" s="2"/>
    </row>
    <row r="780" spans="1:14" ht="15.75">
      <c r="A780" s="2"/>
      <c r="B780" s="16"/>
      <c r="C780" s="16"/>
      <c r="D780" s="11"/>
      <c r="E780" s="2"/>
      <c r="F780" s="2"/>
      <c r="G780" s="2"/>
      <c r="H780" s="2"/>
      <c r="I780" s="2"/>
      <c r="J780" s="2"/>
      <c r="K780" s="2"/>
      <c r="L780" s="2"/>
      <c r="M780" s="2"/>
      <c r="N780" s="2"/>
    </row>
    <row r="781" spans="1:14" ht="15.75">
      <c r="A781" s="2"/>
      <c r="B781" s="16"/>
      <c r="C781" s="16"/>
      <c r="D781" s="11"/>
      <c r="E781" s="2"/>
      <c r="F781" s="2"/>
      <c r="G781" s="2"/>
      <c r="H781" s="2"/>
      <c r="I781" s="2"/>
      <c r="J781" s="2"/>
      <c r="K781" s="2"/>
      <c r="L781" s="2"/>
      <c r="M781" s="2"/>
      <c r="N781" s="2"/>
    </row>
    <row r="782" spans="1:14" ht="15.75">
      <c r="A782" s="2"/>
      <c r="B782" s="16"/>
      <c r="C782" s="16"/>
      <c r="D782" s="11"/>
      <c r="E782" s="2"/>
      <c r="F782" s="2"/>
      <c r="G782" s="2"/>
      <c r="H782" s="2"/>
      <c r="I782" s="2"/>
      <c r="J782" s="2"/>
      <c r="K782" s="2"/>
      <c r="L782" s="2"/>
      <c r="M782" s="2"/>
      <c r="N782" s="2"/>
    </row>
    <row r="783" spans="1:14" ht="15.75">
      <c r="A783" s="2"/>
      <c r="B783" s="16"/>
      <c r="C783" s="16"/>
      <c r="D783" s="11"/>
      <c r="E783" s="2"/>
      <c r="F783" s="2"/>
      <c r="G783" s="2"/>
      <c r="H783" s="2"/>
      <c r="I783" s="2"/>
      <c r="J783" s="2"/>
      <c r="K783" s="2"/>
      <c r="L783" s="2"/>
      <c r="M783" s="2"/>
      <c r="N783" s="2"/>
    </row>
    <row r="784" spans="1:14" ht="15.75">
      <c r="A784" s="2"/>
      <c r="B784" s="16"/>
      <c r="C784" s="16"/>
      <c r="D784" s="11"/>
      <c r="E784" s="2"/>
      <c r="F784" s="2"/>
      <c r="G784" s="2"/>
      <c r="H784" s="2"/>
      <c r="I784" s="2"/>
      <c r="J784" s="2"/>
      <c r="K784" s="2"/>
      <c r="L784" s="2"/>
      <c r="M784" s="2"/>
      <c r="N784" s="2"/>
    </row>
    <row r="785" spans="1:14" ht="15.75">
      <c r="A785" s="2"/>
      <c r="B785" s="16"/>
      <c r="C785" s="16"/>
      <c r="D785" s="11"/>
      <c r="E785" s="2"/>
      <c r="F785" s="2"/>
      <c r="G785" s="2"/>
      <c r="H785" s="2"/>
      <c r="I785" s="2"/>
      <c r="J785" s="2"/>
      <c r="K785" s="2"/>
      <c r="L785" s="2"/>
      <c r="M785" s="2"/>
      <c r="N785" s="2"/>
    </row>
    <row r="786" spans="1:14" ht="15.75">
      <c r="A786" s="2"/>
      <c r="B786" s="16"/>
      <c r="C786" s="16"/>
      <c r="D786" s="11"/>
      <c r="E786" s="2"/>
      <c r="F786" s="2"/>
      <c r="G786" s="2"/>
      <c r="H786" s="2"/>
      <c r="I786" s="2"/>
      <c r="J786" s="2"/>
      <c r="K786" s="2"/>
      <c r="L786" s="2"/>
      <c r="M786" s="2"/>
      <c r="N786" s="2"/>
    </row>
    <row r="787" spans="1:14" ht="15.75">
      <c r="A787" s="2"/>
      <c r="B787" s="16"/>
      <c r="C787" s="16"/>
      <c r="D787" s="11"/>
      <c r="E787" s="2"/>
      <c r="F787" s="2"/>
      <c r="G787" s="2"/>
      <c r="H787" s="2"/>
      <c r="I787" s="2"/>
      <c r="J787" s="2"/>
      <c r="K787" s="2"/>
      <c r="L787" s="2"/>
      <c r="M787" s="2"/>
      <c r="N787" s="2"/>
    </row>
    <row r="788" spans="1:14" ht="15.75">
      <c r="A788" s="2"/>
      <c r="B788" s="16"/>
      <c r="C788" s="16"/>
      <c r="D788" s="11"/>
      <c r="E788" s="2"/>
      <c r="F788" s="2"/>
      <c r="G788" s="2"/>
      <c r="H788" s="2"/>
      <c r="I788" s="2"/>
      <c r="J788" s="2"/>
      <c r="K788" s="2"/>
      <c r="L788" s="2"/>
      <c r="M788" s="2"/>
      <c r="N788" s="2"/>
    </row>
    <row r="789" spans="1:14" ht="15.75">
      <c r="A789" s="2"/>
      <c r="B789" s="16"/>
      <c r="C789" s="16"/>
      <c r="D789" s="11"/>
      <c r="E789" s="2"/>
      <c r="F789" s="2"/>
      <c r="G789" s="2"/>
      <c r="H789" s="2"/>
      <c r="I789" s="2"/>
      <c r="J789" s="2"/>
      <c r="K789" s="2"/>
      <c r="L789" s="2"/>
      <c r="M789" s="2"/>
      <c r="N789" s="2"/>
    </row>
    <row r="790" spans="1:14" ht="15.75">
      <c r="A790" s="2"/>
      <c r="B790" s="16"/>
      <c r="C790" s="16"/>
      <c r="D790" s="11"/>
      <c r="E790" s="2"/>
      <c r="F790" s="2"/>
      <c r="G790" s="2"/>
      <c r="H790" s="2"/>
      <c r="I790" s="2"/>
      <c r="J790" s="2"/>
      <c r="K790" s="2"/>
      <c r="L790" s="2"/>
      <c r="M790" s="2"/>
      <c r="N790" s="2"/>
    </row>
    <row r="791" spans="1:14" ht="15.75">
      <c r="A791" s="2"/>
      <c r="B791" s="16"/>
      <c r="C791" s="16"/>
      <c r="D791" s="11"/>
      <c r="E791" s="2"/>
      <c r="F791" s="2"/>
      <c r="G791" s="2"/>
      <c r="H791" s="2"/>
      <c r="I791" s="2"/>
      <c r="J791" s="2"/>
      <c r="K791" s="2"/>
      <c r="L791" s="2"/>
      <c r="M791" s="2"/>
      <c r="N791" s="2"/>
    </row>
    <row r="792" spans="1:14" ht="15.75">
      <c r="A792" s="2"/>
      <c r="B792" s="16"/>
      <c r="C792" s="16"/>
      <c r="D792" s="11"/>
      <c r="E792" s="2"/>
      <c r="F792" s="2"/>
      <c r="G792" s="2"/>
      <c r="H792" s="2"/>
      <c r="I792" s="2"/>
      <c r="J792" s="2"/>
      <c r="K792" s="2"/>
      <c r="L792" s="2"/>
      <c r="M792" s="2"/>
      <c r="N792" s="2"/>
    </row>
    <row r="793" spans="1:14" ht="15.75">
      <c r="A793" s="2"/>
      <c r="B793" s="16"/>
      <c r="C793" s="16"/>
      <c r="D793" s="11"/>
      <c r="E793" s="2"/>
      <c r="F793" s="2"/>
      <c r="G793" s="2"/>
      <c r="H793" s="2"/>
      <c r="I793" s="2"/>
      <c r="J793" s="2"/>
      <c r="K793" s="2"/>
      <c r="L793" s="2"/>
      <c r="M793" s="2"/>
      <c r="N793" s="2"/>
    </row>
    <row r="794" spans="1:14" ht="15.75">
      <c r="A794" s="2"/>
      <c r="B794" s="16"/>
      <c r="C794" s="16"/>
      <c r="D794" s="11"/>
      <c r="E794" s="2"/>
      <c r="F794" s="2"/>
      <c r="G794" s="2"/>
      <c r="H794" s="2"/>
      <c r="I794" s="2"/>
      <c r="J794" s="2"/>
      <c r="K794" s="2"/>
      <c r="L794" s="2"/>
      <c r="M794" s="2"/>
      <c r="N794" s="2"/>
    </row>
    <row r="795" spans="1:14" ht="15.75">
      <c r="A795" s="2"/>
      <c r="B795" s="16"/>
      <c r="C795" s="16"/>
      <c r="D795" s="11"/>
      <c r="E795" s="2"/>
      <c r="F795" s="2"/>
      <c r="G795" s="2"/>
      <c r="H795" s="2"/>
      <c r="I795" s="2"/>
      <c r="J795" s="2"/>
      <c r="K795" s="2"/>
      <c r="L795" s="2"/>
      <c r="M795" s="2"/>
      <c r="N795" s="2"/>
    </row>
    <row r="796" spans="1:14" ht="15.75">
      <c r="A796" s="2"/>
      <c r="B796" s="16"/>
      <c r="C796" s="16"/>
      <c r="D796" s="11"/>
      <c r="E796" s="2"/>
      <c r="F796" s="2"/>
      <c r="G796" s="2"/>
      <c r="H796" s="2"/>
      <c r="I796" s="2"/>
      <c r="J796" s="2"/>
      <c r="K796" s="2"/>
      <c r="L796" s="2"/>
      <c r="M796" s="2"/>
      <c r="N796" s="2"/>
    </row>
    <row r="797" spans="1:14" ht="15.75">
      <c r="A797" s="2"/>
      <c r="B797" s="16"/>
      <c r="C797" s="16"/>
      <c r="D797" s="11"/>
      <c r="E797" s="2"/>
      <c r="F797" s="2"/>
      <c r="G797" s="2"/>
      <c r="H797" s="2"/>
      <c r="I797" s="2"/>
      <c r="J797" s="2"/>
      <c r="K797" s="2"/>
      <c r="L797" s="2"/>
      <c r="M797" s="2"/>
      <c r="N797" s="2"/>
    </row>
    <row r="798" spans="1:14" ht="15.75">
      <c r="A798" s="2"/>
      <c r="B798" s="16"/>
      <c r="C798" s="16"/>
      <c r="D798" s="11"/>
      <c r="E798" s="2"/>
      <c r="F798" s="2"/>
      <c r="G798" s="2"/>
      <c r="H798" s="2"/>
      <c r="I798" s="2"/>
      <c r="J798" s="2"/>
      <c r="K798" s="2"/>
      <c r="L798" s="2"/>
      <c r="M798" s="2"/>
      <c r="N798" s="2"/>
    </row>
    <row r="799" spans="1:14" ht="15.75">
      <c r="A799" s="2"/>
      <c r="B799" s="16"/>
      <c r="C799" s="16"/>
      <c r="D799" s="11"/>
      <c r="E799" s="2"/>
      <c r="F799" s="2"/>
      <c r="G799" s="2"/>
      <c r="H799" s="2"/>
      <c r="I799" s="2"/>
      <c r="J799" s="2"/>
      <c r="K799" s="2"/>
      <c r="L799" s="2"/>
      <c r="M799" s="2"/>
      <c r="N799" s="2"/>
    </row>
    <row r="800" spans="1:14" ht="15.75">
      <c r="A800" s="2"/>
      <c r="B800" s="16"/>
      <c r="C800" s="16"/>
      <c r="D800" s="11"/>
      <c r="E800" s="2"/>
      <c r="F800" s="2"/>
      <c r="G800" s="2"/>
      <c r="H800" s="2"/>
      <c r="I800" s="2"/>
      <c r="J800" s="2"/>
      <c r="K800" s="2"/>
      <c r="L800" s="2"/>
      <c r="M800" s="2"/>
      <c r="N800" s="2"/>
    </row>
    <row r="801" spans="1:14" ht="15.75">
      <c r="A801" s="2"/>
      <c r="B801" s="16"/>
      <c r="C801" s="16"/>
      <c r="D801" s="11"/>
      <c r="E801" s="2"/>
      <c r="F801" s="2"/>
      <c r="G801" s="2"/>
      <c r="H801" s="2"/>
      <c r="I801" s="2"/>
      <c r="J801" s="2"/>
      <c r="K801" s="2"/>
      <c r="L801" s="2"/>
      <c r="M801" s="2"/>
      <c r="N801" s="2"/>
    </row>
    <row r="802" spans="1:14" ht="15.75">
      <c r="A802" s="2"/>
      <c r="B802" s="16"/>
      <c r="C802" s="16"/>
      <c r="D802" s="11"/>
      <c r="E802" s="2"/>
      <c r="F802" s="2"/>
      <c r="G802" s="2"/>
      <c r="H802" s="2"/>
      <c r="I802" s="2"/>
      <c r="J802" s="2"/>
      <c r="K802" s="2"/>
      <c r="L802" s="2"/>
      <c r="M802" s="2"/>
      <c r="N802" s="2"/>
    </row>
    <row r="803" spans="1:14" ht="15.75">
      <c r="A803" s="2"/>
      <c r="B803" s="16"/>
      <c r="C803" s="16"/>
      <c r="D803" s="11"/>
      <c r="E803" s="2"/>
      <c r="F803" s="2"/>
      <c r="G803" s="2"/>
      <c r="H803" s="2"/>
      <c r="I803" s="2"/>
      <c r="J803" s="2"/>
      <c r="K803" s="2"/>
      <c r="L803" s="2"/>
      <c r="M803" s="2"/>
      <c r="N803" s="2"/>
    </row>
    <row r="804" spans="1:14" ht="15.75">
      <c r="A804" s="2"/>
      <c r="B804" s="16"/>
      <c r="C804" s="16"/>
      <c r="D804" s="11"/>
      <c r="E804" s="2"/>
      <c r="F804" s="2"/>
      <c r="G804" s="2"/>
      <c r="H804" s="2"/>
      <c r="I804" s="2"/>
      <c r="J804" s="2"/>
      <c r="K804" s="2"/>
      <c r="L804" s="2"/>
      <c r="M804" s="2"/>
      <c r="N804" s="2"/>
    </row>
    <row r="805" spans="1:14" ht="15.75">
      <c r="A805" s="2"/>
      <c r="B805" s="16"/>
      <c r="C805" s="16"/>
      <c r="D805" s="11"/>
      <c r="E805" s="2"/>
      <c r="F805" s="2"/>
      <c r="G805" s="2"/>
      <c r="H805" s="2"/>
      <c r="I805" s="2"/>
      <c r="J805" s="2"/>
      <c r="K805" s="2"/>
      <c r="L805" s="2"/>
      <c r="M805" s="2"/>
      <c r="N805" s="2"/>
    </row>
    <row r="806" spans="1:14" ht="15.75">
      <c r="A806" s="2"/>
      <c r="B806" s="16"/>
      <c r="C806" s="16"/>
      <c r="D806" s="11"/>
      <c r="E806" s="2"/>
      <c r="F806" s="2"/>
      <c r="G806" s="2"/>
      <c r="H806" s="2"/>
      <c r="I806" s="2"/>
      <c r="J806" s="2"/>
      <c r="K806" s="2"/>
      <c r="L806" s="2"/>
      <c r="M806" s="2"/>
      <c r="N806" s="2"/>
    </row>
    <row r="807" spans="1:14" ht="15.75">
      <c r="A807" s="2"/>
      <c r="B807" s="16"/>
      <c r="C807" s="16"/>
      <c r="D807" s="11"/>
      <c r="E807" s="2"/>
      <c r="F807" s="2"/>
      <c r="G807" s="2"/>
      <c r="H807" s="2"/>
      <c r="I807" s="2"/>
      <c r="J807" s="2"/>
      <c r="K807" s="2"/>
      <c r="L807" s="2"/>
      <c r="M807" s="2"/>
      <c r="N807" s="2"/>
    </row>
    <row r="808" spans="1:14" ht="15.75">
      <c r="A808" s="2"/>
      <c r="B808" s="16"/>
      <c r="C808" s="16"/>
      <c r="D808" s="11"/>
      <c r="E808" s="2"/>
      <c r="F808" s="2"/>
      <c r="G808" s="2"/>
      <c r="H808" s="2"/>
      <c r="I808" s="2"/>
      <c r="J808" s="2"/>
      <c r="K808" s="2"/>
      <c r="L808" s="2"/>
      <c r="M808" s="2"/>
      <c r="N808" s="2"/>
    </row>
    <row r="809" spans="1:14" ht="15.75">
      <c r="A809" s="2"/>
      <c r="B809" s="16"/>
      <c r="C809" s="16"/>
      <c r="D809" s="11"/>
      <c r="E809" s="2"/>
      <c r="F809" s="2"/>
      <c r="G809" s="2"/>
      <c r="H809" s="2"/>
      <c r="I809" s="2"/>
      <c r="J809" s="2"/>
      <c r="K809" s="2"/>
      <c r="L809" s="2"/>
      <c r="M809" s="2"/>
      <c r="N809" s="2"/>
    </row>
    <row r="810" spans="1:14" ht="15.75">
      <c r="A810" s="2"/>
      <c r="B810" s="16"/>
      <c r="C810" s="16"/>
      <c r="D810" s="11"/>
      <c r="E810" s="2"/>
      <c r="F810" s="2"/>
      <c r="G810" s="2"/>
      <c r="H810" s="2"/>
      <c r="I810" s="2"/>
      <c r="J810" s="2"/>
      <c r="K810" s="2"/>
      <c r="L810" s="2"/>
      <c r="M810" s="2"/>
      <c r="N810" s="2"/>
    </row>
    <row r="811" spans="1:14" ht="15.75">
      <c r="A811" s="2"/>
      <c r="B811" s="16"/>
      <c r="C811" s="16"/>
      <c r="D811" s="11"/>
      <c r="E811" s="2"/>
      <c r="F811" s="2"/>
      <c r="G811" s="2"/>
      <c r="H811" s="2"/>
      <c r="I811" s="2"/>
      <c r="J811" s="2"/>
      <c r="K811" s="2"/>
      <c r="L811" s="2"/>
      <c r="M811" s="2"/>
      <c r="N811" s="2"/>
    </row>
    <row r="812" spans="1:14" ht="15.75">
      <c r="A812" s="2"/>
      <c r="B812" s="16"/>
      <c r="C812" s="16"/>
      <c r="D812" s="11"/>
      <c r="E812" s="2"/>
      <c r="F812" s="2"/>
      <c r="G812" s="2"/>
      <c r="H812" s="2"/>
      <c r="I812" s="2"/>
      <c r="J812" s="2"/>
      <c r="K812" s="2"/>
      <c r="L812" s="2"/>
      <c r="M812" s="2"/>
      <c r="N812" s="2"/>
    </row>
    <row r="813" spans="1:14" ht="15.75">
      <c r="A813" s="2"/>
      <c r="B813" s="16"/>
      <c r="C813" s="16"/>
      <c r="D813" s="11"/>
      <c r="E813" s="2"/>
      <c r="F813" s="2"/>
      <c r="G813" s="2"/>
      <c r="H813" s="2"/>
      <c r="I813" s="2"/>
      <c r="J813" s="2"/>
      <c r="K813" s="2"/>
      <c r="L813" s="2"/>
      <c r="M813" s="2"/>
      <c r="N813" s="2"/>
    </row>
    <row r="814" spans="1:14" ht="15.75">
      <c r="A814" s="2"/>
      <c r="B814" s="16"/>
      <c r="C814" s="16"/>
      <c r="D814" s="11"/>
      <c r="E814" s="2"/>
      <c r="F814" s="2"/>
      <c r="G814" s="2"/>
      <c r="H814" s="2"/>
      <c r="I814" s="2"/>
      <c r="J814" s="2"/>
      <c r="K814" s="2"/>
      <c r="L814" s="2"/>
      <c r="M814" s="2"/>
      <c r="N814" s="2"/>
    </row>
    <row r="815" spans="1:14" ht="15.75">
      <c r="A815" s="2"/>
      <c r="B815" s="16"/>
      <c r="C815" s="16"/>
      <c r="D815" s="11"/>
      <c r="E815" s="2"/>
      <c r="F815" s="2"/>
      <c r="G815" s="2"/>
      <c r="H815" s="2"/>
      <c r="I815" s="2"/>
      <c r="J815" s="2"/>
      <c r="K815" s="2"/>
      <c r="L815" s="2"/>
      <c r="M815" s="2"/>
      <c r="N815" s="2"/>
    </row>
    <row r="816" spans="1:14" ht="15.75">
      <c r="A816" s="2"/>
      <c r="B816" s="16"/>
      <c r="C816" s="16"/>
      <c r="D816" s="11"/>
      <c r="E816" s="2"/>
      <c r="F816" s="2"/>
      <c r="G816" s="2"/>
      <c r="H816" s="2"/>
      <c r="I816" s="2"/>
      <c r="J816" s="2"/>
      <c r="K816" s="2"/>
      <c r="L816" s="2"/>
      <c r="M816" s="2"/>
      <c r="N816" s="2"/>
    </row>
    <row r="817" spans="1:14" ht="15.75">
      <c r="A817" s="2"/>
      <c r="B817" s="16"/>
      <c r="C817" s="16"/>
      <c r="D817" s="11"/>
      <c r="E817" s="2"/>
      <c r="F817" s="2"/>
      <c r="G817" s="2"/>
      <c r="H817" s="2"/>
      <c r="I817" s="2"/>
      <c r="J817" s="2"/>
      <c r="K817" s="2"/>
      <c r="L817" s="2"/>
      <c r="M817" s="2"/>
      <c r="N817" s="2"/>
    </row>
    <row r="818" spans="1:14" ht="15.75">
      <c r="A818" s="2"/>
      <c r="B818" s="16"/>
      <c r="C818" s="16"/>
      <c r="D818" s="11"/>
      <c r="E818" s="2"/>
      <c r="F818" s="2"/>
      <c r="G818" s="2"/>
      <c r="H818" s="2"/>
      <c r="I818" s="2"/>
      <c r="J818" s="2"/>
      <c r="K818" s="2"/>
      <c r="L818" s="2"/>
      <c r="M818" s="2"/>
      <c r="N818" s="2"/>
    </row>
    <row r="819" spans="1:14" ht="15.75">
      <c r="A819" s="2"/>
      <c r="B819" s="16"/>
      <c r="C819" s="16"/>
      <c r="D819" s="11"/>
      <c r="E819" s="2"/>
      <c r="F819" s="2"/>
      <c r="G819" s="2"/>
      <c r="H819" s="2"/>
      <c r="I819" s="2"/>
      <c r="J819" s="2"/>
      <c r="K819" s="2"/>
      <c r="L819" s="2"/>
      <c r="M819" s="2"/>
      <c r="N819" s="2"/>
    </row>
    <row r="820" spans="1:14" ht="15.75">
      <c r="A820" s="2"/>
      <c r="B820" s="16"/>
      <c r="C820" s="16"/>
      <c r="D820" s="11"/>
      <c r="E820" s="2"/>
      <c r="F820" s="2"/>
      <c r="G820" s="2"/>
      <c r="H820" s="2"/>
      <c r="I820" s="2"/>
      <c r="J820" s="2"/>
      <c r="K820" s="2"/>
      <c r="L820" s="2"/>
      <c r="M820" s="2"/>
      <c r="N820" s="2"/>
    </row>
    <row r="821" spans="1:14" ht="15.75">
      <c r="A821" s="2"/>
      <c r="B821" s="16"/>
      <c r="C821" s="16"/>
      <c r="D821" s="11"/>
      <c r="E821" s="2"/>
      <c r="F821" s="2"/>
      <c r="G821" s="2"/>
      <c r="H821" s="2"/>
      <c r="I821" s="2"/>
      <c r="J821" s="2"/>
      <c r="K821" s="2"/>
      <c r="L821" s="2"/>
      <c r="M821" s="2"/>
      <c r="N821" s="2"/>
    </row>
    <row r="822" spans="1:14" ht="15.75">
      <c r="A822" s="2"/>
      <c r="B822" s="16"/>
      <c r="C822" s="16"/>
      <c r="D822" s="11"/>
      <c r="E822" s="2"/>
      <c r="F822" s="2"/>
      <c r="G822" s="2"/>
      <c r="H822" s="2"/>
      <c r="I822" s="2"/>
      <c r="J822" s="2"/>
      <c r="K822" s="2"/>
      <c r="L822" s="2"/>
      <c r="M822" s="2"/>
      <c r="N822" s="2"/>
    </row>
    <row r="823" spans="1:14" ht="15.75">
      <c r="A823" s="2"/>
      <c r="B823" s="16"/>
      <c r="C823" s="16"/>
      <c r="D823" s="11"/>
      <c r="E823" s="2"/>
      <c r="F823" s="2"/>
      <c r="G823" s="2"/>
      <c r="H823" s="2"/>
      <c r="I823" s="2"/>
      <c r="J823" s="2"/>
      <c r="K823" s="2"/>
      <c r="L823" s="2"/>
      <c r="M823" s="2"/>
      <c r="N823" s="2"/>
    </row>
    <row r="824" spans="1:14" ht="15.75">
      <c r="A824" s="2"/>
      <c r="B824" s="16"/>
      <c r="C824" s="16"/>
      <c r="D824" s="11"/>
      <c r="E824" s="2"/>
      <c r="F824" s="2"/>
      <c r="G824" s="2"/>
      <c r="H824" s="2"/>
      <c r="I824" s="2"/>
      <c r="J824" s="2"/>
      <c r="K824" s="2"/>
      <c r="L824" s="2"/>
      <c r="M824" s="2"/>
      <c r="N824" s="2"/>
    </row>
    <row r="825" spans="1:14" ht="15.75">
      <c r="A825" s="2"/>
      <c r="B825" s="16"/>
      <c r="C825" s="16"/>
      <c r="D825" s="11"/>
      <c r="E825" s="2"/>
      <c r="F825" s="2"/>
      <c r="G825" s="2"/>
      <c r="H825" s="2"/>
      <c r="I825" s="2"/>
      <c r="J825" s="2"/>
      <c r="K825" s="2"/>
      <c r="L825" s="2"/>
      <c r="M825" s="2"/>
      <c r="N825" s="2"/>
    </row>
    <row r="826" spans="1:14" ht="15.75">
      <c r="A826" s="2"/>
      <c r="B826" s="16"/>
      <c r="C826" s="16"/>
      <c r="D826" s="11"/>
      <c r="E826" s="2"/>
      <c r="F826" s="2"/>
      <c r="G826" s="2"/>
      <c r="H826" s="2"/>
      <c r="I826" s="2"/>
      <c r="J826" s="2"/>
      <c r="K826" s="2"/>
      <c r="L826" s="2"/>
      <c r="M826" s="2"/>
      <c r="N826" s="2"/>
    </row>
    <row r="827" spans="1:14" ht="15.75">
      <c r="A827" s="2"/>
      <c r="B827" s="16"/>
      <c r="C827" s="16"/>
      <c r="D827" s="11"/>
      <c r="E827" s="2"/>
      <c r="F827" s="2"/>
      <c r="G827" s="2"/>
      <c r="H827" s="2"/>
      <c r="I827" s="2"/>
      <c r="J827" s="2"/>
      <c r="K827" s="2"/>
      <c r="L827" s="2"/>
      <c r="M827" s="2"/>
      <c r="N827" s="2"/>
    </row>
    <row r="828" spans="1:14" ht="15.75">
      <c r="A828" s="2"/>
      <c r="B828" s="16"/>
      <c r="C828" s="16"/>
      <c r="D828" s="11"/>
      <c r="E828" s="2"/>
      <c r="F828" s="2"/>
      <c r="G828" s="2"/>
      <c r="H828" s="2"/>
      <c r="I828" s="2"/>
      <c r="J828" s="2"/>
      <c r="K828" s="2"/>
      <c r="L828" s="2"/>
      <c r="M828" s="2"/>
      <c r="N828" s="2"/>
    </row>
    <row r="829" spans="1:14" ht="15.75">
      <c r="A829" s="2"/>
      <c r="B829" s="16"/>
      <c r="C829" s="16"/>
      <c r="D829" s="11"/>
      <c r="E829" s="2"/>
      <c r="F829" s="2"/>
      <c r="G829" s="2"/>
      <c r="H829" s="2"/>
      <c r="I829" s="2"/>
      <c r="J829" s="2"/>
      <c r="K829" s="2"/>
      <c r="L829" s="2"/>
      <c r="M829" s="2"/>
      <c r="N829" s="2"/>
    </row>
    <row r="830" spans="1:14" ht="15.75">
      <c r="A830" s="2"/>
      <c r="B830" s="16"/>
      <c r="C830" s="16"/>
      <c r="D830" s="11"/>
      <c r="E830" s="2"/>
      <c r="F830" s="2"/>
      <c r="G830" s="2"/>
      <c r="H830" s="2"/>
      <c r="I830" s="2"/>
      <c r="J830" s="2"/>
      <c r="K830" s="2"/>
      <c r="L830" s="2"/>
      <c r="M830" s="2"/>
      <c r="N830" s="2"/>
    </row>
    <row r="831" spans="1:14" ht="15.75">
      <c r="A831" s="2"/>
      <c r="B831" s="16"/>
      <c r="C831" s="16"/>
      <c r="D831" s="11"/>
      <c r="E831" s="2"/>
      <c r="F831" s="2"/>
      <c r="G831" s="2"/>
      <c r="H831" s="2"/>
      <c r="I831" s="2"/>
      <c r="J831" s="2"/>
      <c r="K831" s="2"/>
      <c r="L831" s="2"/>
      <c r="M831" s="2"/>
      <c r="N831" s="2"/>
    </row>
    <row r="832" spans="1:14" ht="15.75">
      <c r="A832" s="2"/>
      <c r="B832" s="16"/>
      <c r="C832" s="16"/>
      <c r="D832" s="11"/>
      <c r="E832" s="2"/>
      <c r="F832" s="2"/>
      <c r="G832" s="2"/>
      <c r="H832" s="2"/>
      <c r="I832" s="2"/>
      <c r="J832" s="2"/>
      <c r="K832" s="2"/>
      <c r="L832" s="2"/>
      <c r="M832" s="2"/>
      <c r="N832" s="2"/>
    </row>
    <row r="833" spans="1:14" ht="15.75">
      <c r="A833" s="2"/>
      <c r="B833" s="16"/>
      <c r="C833" s="16"/>
      <c r="D833" s="11"/>
      <c r="E833" s="2"/>
      <c r="F833" s="2"/>
      <c r="G833" s="2"/>
      <c r="H833" s="2"/>
      <c r="I833" s="2"/>
      <c r="J833" s="2"/>
      <c r="K833" s="2"/>
      <c r="L833" s="2"/>
      <c r="M833" s="2"/>
      <c r="N833" s="2"/>
    </row>
    <row r="834" spans="1:14" ht="15.75">
      <c r="A834" s="2"/>
      <c r="B834" s="16"/>
      <c r="C834" s="16"/>
      <c r="D834" s="11"/>
      <c r="E834" s="2"/>
      <c r="F834" s="2"/>
      <c r="G834" s="2"/>
      <c r="H834" s="2"/>
      <c r="I834" s="2"/>
      <c r="J834" s="2"/>
      <c r="K834" s="2"/>
      <c r="L834" s="2"/>
      <c r="M834" s="2"/>
      <c r="N834" s="2"/>
    </row>
    <row r="835" spans="1:14" ht="15.75">
      <c r="A835" s="2"/>
      <c r="B835" s="16"/>
      <c r="C835" s="16"/>
      <c r="D835" s="11"/>
      <c r="E835" s="2"/>
      <c r="F835" s="2"/>
      <c r="G835" s="2"/>
      <c r="H835" s="2"/>
      <c r="I835" s="2"/>
      <c r="J835" s="2"/>
      <c r="K835" s="2"/>
      <c r="L835" s="2"/>
      <c r="M835" s="2"/>
      <c r="N835" s="2"/>
    </row>
    <row r="836" spans="1:14" ht="15.75">
      <c r="A836" s="2"/>
      <c r="B836" s="16"/>
      <c r="C836" s="16"/>
      <c r="D836" s="11"/>
      <c r="E836" s="2"/>
      <c r="F836" s="2"/>
      <c r="G836" s="2"/>
      <c r="H836" s="2"/>
      <c r="I836" s="2"/>
      <c r="J836" s="2"/>
      <c r="K836" s="2"/>
      <c r="L836" s="2"/>
      <c r="M836" s="2"/>
      <c r="N836" s="2"/>
    </row>
    <row r="837" spans="1:14" ht="15.75">
      <c r="A837" s="2"/>
      <c r="B837" s="16"/>
      <c r="C837" s="16"/>
      <c r="D837" s="11"/>
      <c r="E837" s="2"/>
      <c r="F837" s="2"/>
      <c r="G837" s="2"/>
      <c r="H837" s="2"/>
      <c r="I837" s="2"/>
      <c r="J837" s="2"/>
      <c r="K837" s="2"/>
      <c r="L837" s="2"/>
      <c r="M837" s="2"/>
      <c r="N837" s="2"/>
    </row>
    <row r="838" spans="1:14" ht="15.75">
      <c r="A838" s="2"/>
      <c r="B838" s="16"/>
      <c r="C838" s="16"/>
      <c r="D838" s="11"/>
      <c r="E838" s="2"/>
      <c r="F838" s="2"/>
      <c r="G838" s="2"/>
      <c r="H838" s="2"/>
      <c r="I838" s="2"/>
      <c r="J838" s="2"/>
      <c r="K838" s="2"/>
      <c r="L838" s="2"/>
      <c r="M838" s="2"/>
      <c r="N838" s="2"/>
    </row>
    <row r="839" spans="1:14" ht="15.75">
      <c r="A839" s="2"/>
      <c r="B839" s="16"/>
      <c r="C839" s="16"/>
      <c r="D839" s="11"/>
      <c r="E839" s="2"/>
      <c r="F839" s="2"/>
      <c r="G839" s="2"/>
      <c r="H839" s="2"/>
      <c r="I839" s="2"/>
      <c r="J839" s="2"/>
      <c r="K839" s="2"/>
      <c r="L839" s="2"/>
      <c r="M839" s="2"/>
      <c r="N839" s="2"/>
    </row>
    <row r="840" spans="1:14" ht="15.75">
      <c r="A840" s="2"/>
      <c r="B840" s="16"/>
      <c r="C840" s="16"/>
      <c r="D840" s="11"/>
      <c r="E840" s="2"/>
      <c r="F840" s="2"/>
      <c r="G840" s="2"/>
      <c r="H840" s="2"/>
      <c r="I840" s="2"/>
      <c r="J840" s="2"/>
      <c r="K840" s="2"/>
      <c r="L840" s="2"/>
      <c r="M840" s="2"/>
      <c r="N840" s="2"/>
    </row>
    <row r="841" spans="1:14" ht="15.75">
      <c r="A841" s="2"/>
      <c r="B841" s="16"/>
      <c r="C841" s="16"/>
      <c r="D841" s="11"/>
      <c r="E841" s="2"/>
      <c r="F841" s="2"/>
      <c r="G841" s="2"/>
      <c r="H841" s="2"/>
      <c r="I841" s="2"/>
      <c r="J841" s="2"/>
      <c r="K841" s="2"/>
      <c r="L841" s="2"/>
      <c r="M841" s="2"/>
      <c r="N841" s="2"/>
    </row>
    <row r="842" spans="1:14" ht="15.75">
      <c r="A842" s="2"/>
      <c r="B842" s="16"/>
      <c r="C842" s="16"/>
      <c r="D842" s="11"/>
      <c r="E842" s="2"/>
      <c r="F842" s="2"/>
      <c r="G842" s="2"/>
      <c r="H842" s="2"/>
      <c r="I842" s="2"/>
      <c r="J842" s="2"/>
      <c r="K842" s="2"/>
      <c r="L842" s="2"/>
      <c r="M842" s="2"/>
      <c r="N842" s="2"/>
    </row>
    <row r="843" spans="1:14" ht="15.75">
      <c r="A843" s="2"/>
      <c r="B843" s="16"/>
      <c r="C843" s="16"/>
      <c r="D843" s="11"/>
      <c r="E843" s="2"/>
      <c r="F843" s="2"/>
      <c r="G843" s="2"/>
      <c r="H843" s="2"/>
      <c r="I843" s="2"/>
      <c r="J843" s="2"/>
      <c r="K843" s="2"/>
      <c r="L843" s="2"/>
      <c r="M843" s="2"/>
      <c r="N843" s="2"/>
    </row>
    <row r="844" spans="1:14" ht="15.75">
      <c r="A844" s="2"/>
      <c r="B844" s="16"/>
      <c r="C844" s="16"/>
      <c r="D844" s="11"/>
      <c r="E844" s="2"/>
      <c r="F844" s="2"/>
      <c r="G844" s="2"/>
      <c r="H844" s="2"/>
      <c r="I844" s="2"/>
      <c r="J844" s="2"/>
      <c r="K844" s="2"/>
      <c r="L844" s="2"/>
      <c r="M844" s="2"/>
      <c r="N844" s="2"/>
    </row>
    <row r="845" spans="1:14" ht="15.75">
      <c r="A845" s="2"/>
      <c r="B845" s="16"/>
      <c r="C845" s="16"/>
      <c r="D845" s="11"/>
      <c r="E845" s="2"/>
      <c r="F845" s="2"/>
      <c r="G845" s="2"/>
      <c r="H845" s="2"/>
      <c r="I845" s="2"/>
      <c r="J845" s="2"/>
      <c r="K845" s="2"/>
      <c r="L845" s="2"/>
      <c r="M845" s="2"/>
      <c r="N845" s="2"/>
    </row>
    <row r="846" spans="1:14" ht="15.75">
      <c r="A846" s="2"/>
      <c r="B846" s="16"/>
      <c r="C846" s="16"/>
      <c r="D846" s="11"/>
      <c r="E846" s="2"/>
      <c r="F846" s="2"/>
      <c r="G846" s="2"/>
      <c r="H846" s="2"/>
      <c r="I846" s="2"/>
      <c r="J846" s="2"/>
      <c r="K846" s="2"/>
      <c r="L846" s="2"/>
      <c r="M846" s="2"/>
      <c r="N846" s="2"/>
    </row>
    <row r="847" spans="1:14" ht="15.75">
      <c r="A847" s="2"/>
      <c r="B847" s="16"/>
      <c r="C847" s="16"/>
      <c r="D847" s="11"/>
      <c r="E847" s="2"/>
      <c r="F847" s="2"/>
      <c r="G847" s="2"/>
      <c r="H847" s="2"/>
      <c r="I847" s="2"/>
      <c r="J847" s="2"/>
      <c r="K847" s="2"/>
      <c r="L847" s="2"/>
      <c r="M847" s="2"/>
      <c r="N847" s="2"/>
    </row>
    <row r="848" spans="1:14" ht="15.75">
      <c r="A848" s="2"/>
      <c r="B848" s="16"/>
      <c r="C848" s="16"/>
      <c r="D848" s="11"/>
      <c r="E848" s="2"/>
      <c r="F848" s="2"/>
      <c r="G848" s="2"/>
      <c r="H848" s="2"/>
      <c r="I848" s="2"/>
      <c r="J848" s="2"/>
      <c r="K848" s="2"/>
      <c r="L848" s="2"/>
      <c r="M848" s="2"/>
      <c r="N848" s="2"/>
    </row>
    <row r="849" spans="1:14" ht="15.75">
      <c r="A849" s="2"/>
      <c r="B849" s="16"/>
      <c r="C849" s="16"/>
      <c r="D849" s="11"/>
      <c r="E849" s="2"/>
      <c r="F849" s="2"/>
      <c r="G849" s="2"/>
      <c r="H849" s="2"/>
      <c r="I849" s="2"/>
      <c r="J849" s="2"/>
      <c r="K849" s="2"/>
      <c r="L849" s="2"/>
      <c r="M849" s="2"/>
      <c r="N849" s="2"/>
    </row>
    <row r="850" spans="1:14" ht="15.75">
      <c r="A850" s="2"/>
      <c r="B850" s="16"/>
      <c r="C850" s="16"/>
      <c r="D850" s="11"/>
      <c r="E850" s="2"/>
      <c r="F850" s="2"/>
      <c r="G850" s="2"/>
      <c r="H850" s="2"/>
      <c r="I850" s="2"/>
      <c r="J850" s="2"/>
      <c r="K850" s="2"/>
      <c r="L850" s="2"/>
      <c r="M850" s="2"/>
      <c r="N850" s="2"/>
    </row>
    <row r="851" spans="1:14" ht="15.75">
      <c r="A851" s="2"/>
      <c r="B851" s="16"/>
      <c r="C851" s="16"/>
      <c r="D851" s="11"/>
      <c r="E851" s="2"/>
      <c r="F851" s="2"/>
      <c r="G851" s="2"/>
      <c r="H851" s="2"/>
      <c r="I851" s="2"/>
      <c r="J851" s="2"/>
      <c r="K851" s="2"/>
      <c r="L851" s="2"/>
      <c r="M851" s="2"/>
      <c r="N851" s="2"/>
    </row>
    <row r="852" spans="1:14" ht="15.75">
      <c r="A852" s="2"/>
      <c r="B852" s="16"/>
      <c r="C852" s="16"/>
      <c r="D852" s="11"/>
      <c r="E852" s="2"/>
      <c r="F852" s="2"/>
      <c r="G852" s="2"/>
      <c r="H852" s="2"/>
      <c r="I852" s="2"/>
      <c r="J852" s="2"/>
      <c r="K852" s="2"/>
      <c r="L852" s="2"/>
      <c r="M852" s="2"/>
      <c r="N852" s="2"/>
    </row>
    <row r="853" spans="1:14" ht="15.75">
      <c r="A853" s="2"/>
      <c r="B853" s="16"/>
      <c r="C853" s="16"/>
      <c r="D853" s="11"/>
      <c r="E853" s="2"/>
      <c r="F853" s="2"/>
      <c r="G853" s="2"/>
      <c r="H853" s="2"/>
      <c r="I853" s="2"/>
      <c r="J853" s="2"/>
      <c r="K853" s="2"/>
      <c r="L853" s="2"/>
      <c r="M853" s="2"/>
      <c r="N853" s="2"/>
    </row>
    <row r="854" spans="1:14" ht="15.75">
      <c r="A854" s="2"/>
      <c r="B854" s="16"/>
      <c r="C854" s="16"/>
      <c r="D854" s="11"/>
      <c r="E854" s="2"/>
      <c r="F854" s="2"/>
      <c r="G854" s="2"/>
      <c r="H854" s="2"/>
      <c r="I854" s="2"/>
      <c r="J854" s="2"/>
      <c r="K854" s="2"/>
      <c r="L854" s="2"/>
      <c r="M854" s="2"/>
      <c r="N854" s="2"/>
    </row>
    <row r="855" spans="1:14" ht="15.75">
      <c r="A855" s="2"/>
      <c r="B855" s="16"/>
      <c r="C855" s="16"/>
      <c r="D855" s="11"/>
      <c r="E855" s="2"/>
      <c r="F855" s="2"/>
      <c r="G855" s="2"/>
      <c r="H855" s="2"/>
      <c r="I855" s="2"/>
      <c r="J855" s="2"/>
      <c r="K855" s="2"/>
      <c r="L855" s="2"/>
      <c r="M855" s="2"/>
      <c r="N855" s="2"/>
    </row>
    <row r="856" spans="1:14" ht="15.75">
      <c r="A856" s="2"/>
      <c r="B856" s="16"/>
      <c r="C856" s="16"/>
      <c r="D856" s="11"/>
      <c r="E856" s="2"/>
      <c r="F856" s="2"/>
      <c r="G856" s="2"/>
      <c r="H856" s="2"/>
      <c r="I856" s="2"/>
      <c r="J856" s="2"/>
      <c r="K856" s="2"/>
      <c r="L856" s="2"/>
      <c r="M856" s="2"/>
      <c r="N856" s="2"/>
    </row>
    <row r="857" spans="1:14" ht="15.75">
      <c r="A857" s="2"/>
      <c r="B857" s="16"/>
      <c r="C857" s="16"/>
      <c r="D857" s="11"/>
      <c r="E857" s="2"/>
      <c r="F857" s="2"/>
      <c r="G857" s="2"/>
      <c r="H857" s="2"/>
      <c r="I857" s="2"/>
      <c r="J857" s="2"/>
      <c r="K857" s="2"/>
      <c r="L857" s="2"/>
      <c r="M857" s="2"/>
      <c r="N857" s="2"/>
    </row>
    <row r="858" spans="1:14" ht="15.75">
      <c r="A858" s="2"/>
      <c r="B858" s="16"/>
      <c r="C858" s="16"/>
      <c r="D858" s="11"/>
      <c r="E858" s="2"/>
      <c r="F858" s="2"/>
      <c r="G858" s="2"/>
      <c r="H858" s="2"/>
      <c r="I858" s="2"/>
      <c r="J858" s="2"/>
      <c r="K858" s="2"/>
      <c r="L858" s="2"/>
      <c r="M858" s="2"/>
      <c r="N858" s="2"/>
    </row>
    <row r="859" spans="1:14" ht="15.75">
      <c r="A859" s="2"/>
      <c r="B859" s="16"/>
      <c r="C859" s="16"/>
      <c r="D859" s="11"/>
      <c r="E859" s="2"/>
      <c r="F859" s="2"/>
      <c r="G859" s="2"/>
      <c r="H859" s="2"/>
      <c r="I859" s="2"/>
      <c r="J859" s="2"/>
      <c r="K859" s="2"/>
      <c r="L859" s="2"/>
      <c r="M859" s="2"/>
      <c r="N859" s="2"/>
    </row>
    <row r="860" spans="1:14" ht="15.75">
      <c r="A860" s="2"/>
      <c r="B860" s="16"/>
      <c r="C860" s="16"/>
      <c r="D860" s="11"/>
      <c r="E860" s="2"/>
      <c r="F860" s="2"/>
      <c r="G860" s="2"/>
      <c r="H860" s="2"/>
      <c r="I860" s="2"/>
      <c r="J860" s="2"/>
      <c r="K860" s="2"/>
      <c r="L860" s="2"/>
      <c r="M860" s="2"/>
      <c r="N860" s="2"/>
    </row>
    <row r="861" spans="1:14" ht="15.75">
      <c r="A861" s="2"/>
      <c r="B861" s="16"/>
      <c r="C861" s="16"/>
      <c r="D861" s="11"/>
      <c r="E861" s="2"/>
      <c r="F861" s="2"/>
      <c r="G861" s="2"/>
      <c r="H861" s="2"/>
      <c r="I861" s="2"/>
      <c r="J861" s="2"/>
      <c r="K861" s="2"/>
      <c r="L861" s="2"/>
      <c r="M861" s="2"/>
      <c r="N861" s="2"/>
    </row>
    <row r="862" spans="1:14" ht="15.75">
      <c r="A862" s="2"/>
      <c r="B862" s="16"/>
      <c r="C862" s="16"/>
      <c r="D862" s="11"/>
      <c r="E862" s="2"/>
      <c r="F862" s="2"/>
      <c r="G862" s="2"/>
      <c r="H862" s="2"/>
      <c r="I862" s="2"/>
      <c r="J862" s="2"/>
      <c r="K862" s="2"/>
      <c r="L862" s="2"/>
      <c r="M862" s="2"/>
      <c r="N862" s="2"/>
    </row>
    <row r="863" spans="1:14" ht="15.75">
      <c r="A863" s="2"/>
      <c r="B863" s="16"/>
      <c r="C863" s="16"/>
      <c r="D863" s="11"/>
      <c r="E863" s="2"/>
      <c r="F863" s="2"/>
      <c r="G863" s="2"/>
      <c r="H863" s="2"/>
      <c r="I863" s="2"/>
      <c r="J863" s="2"/>
      <c r="K863" s="2"/>
      <c r="L863" s="2"/>
      <c r="M863" s="2"/>
      <c r="N863" s="2"/>
    </row>
    <row r="864" spans="1:14" ht="15.75">
      <c r="A864" s="2"/>
      <c r="B864" s="16"/>
      <c r="C864" s="16"/>
      <c r="D864" s="11"/>
      <c r="E864" s="2"/>
      <c r="F864" s="2"/>
      <c r="G864" s="2"/>
      <c r="H864" s="2"/>
      <c r="I864" s="2"/>
      <c r="J864" s="2"/>
      <c r="K864" s="2"/>
      <c r="L864" s="2"/>
      <c r="M864" s="2"/>
      <c r="N864" s="2"/>
    </row>
    <row r="865" spans="1:14" ht="15.75">
      <c r="A865" s="2"/>
      <c r="B865" s="16"/>
      <c r="C865" s="16"/>
      <c r="D865" s="11"/>
      <c r="E865" s="2"/>
      <c r="F865" s="2"/>
      <c r="G865" s="2"/>
      <c r="H865" s="2"/>
      <c r="I865" s="2"/>
      <c r="J865" s="2"/>
      <c r="K865" s="2"/>
      <c r="L865" s="2"/>
      <c r="M865" s="2"/>
      <c r="N865" s="2"/>
    </row>
    <row r="866" spans="1:14" ht="15.75">
      <c r="A866" s="2"/>
      <c r="B866" s="16"/>
      <c r="C866" s="16"/>
      <c r="D866" s="11"/>
      <c r="E866" s="2"/>
      <c r="F866" s="2"/>
      <c r="G866" s="2"/>
      <c r="H866" s="2"/>
      <c r="I866" s="2"/>
      <c r="J866" s="2"/>
      <c r="K866" s="2"/>
      <c r="L866" s="2"/>
      <c r="M866" s="2"/>
      <c r="N866" s="2"/>
    </row>
    <row r="867" spans="1:14" ht="15.75">
      <c r="A867" s="2"/>
      <c r="B867" s="16"/>
      <c r="C867" s="16"/>
      <c r="D867" s="11"/>
      <c r="E867" s="2"/>
      <c r="F867" s="2"/>
      <c r="G867" s="2"/>
      <c r="H867" s="2"/>
      <c r="I867" s="2"/>
      <c r="J867" s="2"/>
      <c r="K867" s="2"/>
      <c r="L867" s="2"/>
      <c r="M867" s="2"/>
      <c r="N867" s="2"/>
    </row>
    <row r="868" spans="1:14" ht="15.75">
      <c r="A868" s="2"/>
      <c r="B868" s="16"/>
      <c r="C868" s="16"/>
      <c r="D868" s="11"/>
      <c r="E868" s="2"/>
      <c r="F868" s="2"/>
      <c r="G868" s="2"/>
      <c r="H868" s="2"/>
      <c r="I868" s="2"/>
      <c r="J868" s="2"/>
      <c r="K868" s="2"/>
      <c r="L868" s="2"/>
      <c r="M868" s="2"/>
      <c r="N868" s="2"/>
    </row>
    <row r="869" spans="1:14" ht="15.75">
      <c r="A869" s="2"/>
      <c r="B869" s="16"/>
      <c r="C869" s="16"/>
      <c r="D869" s="11"/>
      <c r="E869" s="2"/>
      <c r="F869" s="2"/>
      <c r="G869" s="2"/>
      <c r="H869" s="2"/>
      <c r="I869" s="2"/>
      <c r="J869" s="2"/>
      <c r="K869" s="2"/>
      <c r="L869" s="2"/>
      <c r="M869" s="2"/>
      <c r="N869" s="2"/>
    </row>
    <row r="870" spans="1:14" ht="15.75">
      <c r="A870" s="2"/>
      <c r="B870" s="16"/>
      <c r="C870" s="16"/>
      <c r="D870" s="11"/>
      <c r="E870" s="2"/>
      <c r="F870" s="2"/>
      <c r="G870" s="2"/>
      <c r="H870" s="2"/>
      <c r="I870" s="2"/>
      <c r="J870" s="2"/>
      <c r="K870" s="2"/>
      <c r="L870" s="2"/>
      <c r="M870" s="2"/>
      <c r="N870" s="2"/>
    </row>
    <row r="871" spans="1:14" ht="15.75">
      <c r="A871" s="2"/>
      <c r="B871" s="16"/>
      <c r="C871" s="16"/>
      <c r="D871" s="11"/>
      <c r="E871" s="2"/>
      <c r="F871" s="2"/>
      <c r="G871" s="2"/>
      <c r="H871" s="2"/>
      <c r="I871" s="2"/>
      <c r="J871" s="2"/>
      <c r="K871" s="2"/>
      <c r="L871" s="2"/>
      <c r="M871" s="2"/>
      <c r="N871" s="2"/>
    </row>
    <row r="872" spans="1:14" ht="15.75">
      <c r="A872" s="2"/>
      <c r="B872" s="16"/>
      <c r="C872" s="16"/>
      <c r="D872" s="11"/>
      <c r="E872" s="2"/>
      <c r="F872" s="2"/>
      <c r="G872" s="2"/>
      <c r="H872" s="2"/>
      <c r="I872" s="2"/>
      <c r="J872" s="2"/>
      <c r="K872" s="2"/>
      <c r="L872" s="2"/>
      <c r="M872" s="2"/>
      <c r="N872" s="2"/>
    </row>
    <row r="873" spans="1:14" ht="15.75">
      <c r="A873" s="2"/>
      <c r="B873" s="16"/>
      <c r="C873" s="16"/>
      <c r="D873" s="11"/>
      <c r="E873" s="2"/>
      <c r="F873" s="2"/>
      <c r="G873" s="2"/>
      <c r="H873" s="2"/>
      <c r="I873" s="2"/>
      <c r="J873" s="2"/>
      <c r="K873" s="2"/>
      <c r="L873" s="2"/>
      <c r="M873" s="2"/>
      <c r="N873" s="2"/>
    </row>
    <row r="874" spans="1:14" ht="15.75">
      <c r="A874" s="2"/>
      <c r="B874" s="16"/>
      <c r="C874" s="16"/>
      <c r="D874" s="11"/>
      <c r="E874" s="2"/>
      <c r="F874" s="2"/>
      <c r="G874" s="2"/>
      <c r="H874" s="2"/>
      <c r="I874" s="2"/>
      <c r="J874" s="2"/>
      <c r="K874" s="2"/>
      <c r="L874" s="2"/>
      <c r="M874" s="2"/>
      <c r="N874" s="2"/>
    </row>
    <row r="875" spans="1:14" ht="15.75">
      <c r="A875" s="2"/>
      <c r="B875" s="16"/>
      <c r="C875" s="16"/>
      <c r="D875" s="11"/>
      <c r="E875" s="2"/>
      <c r="F875" s="2"/>
      <c r="G875" s="2"/>
      <c r="H875" s="2"/>
      <c r="I875" s="2"/>
      <c r="J875" s="2"/>
      <c r="K875" s="2"/>
      <c r="L875" s="2"/>
      <c r="M875" s="2"/>
      <c r="N875" s="2"/>
    </row>
    <row r="876" spans="1:14" ht="15.75">
      <c r="A876" s="2"/>
      <c r="B876" s="16"/>
      <c r="C876" s="16"/>
      <c r="D876" s="11"/>
      <c r="E876" s="2"/>
      <c r="F876" s="2"/>
      <c r="G876" s="2"/>
      <c r="H876" s="2"/>
      <c r="I876" s="2"/>
      <c r="J876" s="2"/>
      <c r="K876" s="2"/>
      <c r="L876" s="2"/>
      <c r="M876" s="2"/>
      <c r="N876" s="2"/>
    </row>
    <row r="877" spans="1:14" ht="15.75">
      <c r="A877" s="2"/>
      <c r="B877" s="16"/>
      <c r="C877" s="16"/>
      <c r="D877" s="11"/>
      <c r="E877" s="2"/>
      <c r="F877" s="2"/>
      <c r="G877" s="2"/>
      <c r="H877" s="2"/>
      <c r="I877" s="2"/>
      <c r="J877" s="2"/>
      <c r="K877" s="2"/>
      <c r="L877" s="2"/>
      <c r="M877" s="2"/>
      <c r="N877" s="2"/>
    </row>
    <row r="878" spans="1:14" ht="15.75">
      <c r="A878" s="2"/>
      <c r="B878" s="16"/>
      <c r="C878" s="16"/>
      <c r="D878" s="11"/>
      <c r="E878" s="2"/>
      <c r="F878" s="2"/>
      <c r="G878" s="2"/>
      <c r="H878" s="2"/>
      <c r="I878" s="2"/>
      <c r="J878" s="2"/>
      <c r="K878" s="2"/>
      <c r="L878" s="2"/>
      <c r="M878" s="2"/>
      <c r="N878" s="2"/>
    </row>
    <row r="879" spans="1:14" ht="15.75">
      <c r="A879" s="2"/>
      <c r="B879" s="16"/>
      <c r="C879" s="16"/>
      <c r="D879" s="11"/>
      <c r="E879" s="2"/>
      <c r="F879" s="2"/>
      <c r="G879" s="2"/>
      <c r="H879" s="2"/>
      <c r="I879" s="2"/>
      <c r="J879" s="2"/>
      <c r="K879" s="2"/>
      <c r="L879" s="2"/>
      <c r="M879" s="2"/>
      <c r="N879" s="2"/>
    </row>
    <row r="880" spans="1:14" ht="15.75">
      <c r="A880" s="2"/>
      <c r="B880" s="16"/>
      <c r="C880" s="16"/>
      <c r="D880" s="11"/>
      <c r="E880" s="2"/>
      <c r="F880" s="2"/>
      <c r="G880" s="2"/>
      <c r="H880" s="2"/>
      <c r="I880" s="2"/>
      <c r="J880" s="2"/>
      <c r="K880" s="2"/>
      <c r="L880" s="2"/>
      <c r="M880" s="2"/>
      <c r="N880" s="2"/>
    </row>
    <row r="881" spans="1:14" ht="15.75">
      <c r="A881" s="2"/>
      <c r="B881" s="16"/>
      <c r="C881" s="16"/>
      <c r="D881" s="11"/>
      <c r="E881" s="2"/>
      <c r="F881" s="2"/>
      <c r="G881" s="2"/>
      <c r="H881" s="2"/>
      <c r="I881" s="2"/>
      <c r="J881" s="2"/>
      <c r="K881" s="2"/>
      <c r="L881" s="2"/>
      <c r="M881" s="2"/>
      <c r="N881" s="2"/>
    </row>
    <row r="882" spans="1:14" ht="15.75">
      <c r="A882" s="2"/>
      <c r="B882" s="16"/>
      <c r="C882" s="16"/>
      <c r="D882" s="11"/>
      <c r="E882" s="2"/>
      <c r="F882" s="2"/>
      <c r="G882" s="2"/>
      <c r="H882" s="2"/>
      <c r="I882" s="2"/>
      <c r="J882" s="2"/>
      <c r="K882" s="2"/>
      <c r="L882" s="2"/>
      <c r="M882" s="2"/>
      <c r="N882" s="2"/>
    </row>
    <row r="883" spans="1:14" ht="15.75">
      <c r="A883" s="2"/>
      <c r="B883" s="16"/>
      <c r="C883" s="16"/>
      <c r="D883" s="11"/>
      <c r="E883" s="2"/>
      <c r="F883" s="2"/>
      <c r="G883" s="2"/>
      <c r="H883" s="2"/>
      <c r="I883" s="2"/>
      <c r="J883" s="2"/>
      <c r="K883" s="2"/>
      <c r="L883" s="2"/>
      <c r="M883" s="2"/>
      <c r="N883" s="2"/>
    </row>
    <row r="884" spans="1:14" ht="15.75">
      <c r="A884" s="2"/>
      <c r="B884" s="16"/>
      <c r="C884" s="16"/>
      <c r="D884" s="11"/>
      <c r="E884" s="2"/>
      <c r="F884" s="2"/>
      <c r="G884" s="2"/>
      <c r="H884" s="2"/>
      <c r="I884" s="2"/>
      <c r="J884" s="2"/>
      <c r="K884" s="2"/>
      <c r="L884" s="2"/>
      <c r="M884" s="2"/>
      <c r="N884" s="2"/>
    </row>
    <row r="885" spans="1:14" ht="15.75">
      <c r="A885" s="2"/>
      <c r="B885" s="16"/>
      <c r="C885" s="16"/>
      <c r="D885" s="11"/>
      <c r="E885" s="2"/>
      <c r="F885" s="2"/>
      <c r="G885" s="2"/>
      <c r="H885" s="2"/>
      <c r="I885" s="2"/>
      <c r="J885" s="2"/>
      <c r="K885" s="2"/>
      <c r="L885" s="2"/>
      <c r="M885" s="2"/>
      <c r="N885" s="2"/>
    </row>
    <row r="886" spans="1:14" ht="15.75">
      <c r="A886" s="2"/>
      <c r="B886" s="16"/>
      <c r="C886" s="16"/>
      <c r="D886" s="11"/>
      <c r="E886" s="2"/>
      <c r="F886" s="2"/>
      <c r="G886" s="2"/>
      <c r="H886" s="2"/>
      <c r="I886" s="2"/>
      <c r="J886" s="2"/>
      <c r="K886" s="2"/>
      <c r="L886" s="2"/>
      <c r="M886" s="2"/>
      <c r="N886" s="2"/>
    </row>
    <row r="887" spans="1:14" ht="15.75">
      <c r="A887" s="2"/>
      <c r="B887" s="16"/>
      <c r="C887" s="16"/>
      <c r="D887" s="11"/>
      <c r="E887" s="2"/>
      <c r="F887" s="2"/>
      <c r="G887" s="2"/>
      <c r="H887" s="2"/>
      <c r="I887" s="2"/>
      <c r="J887" s="2"/>
      <c r="K887" s="2"/>
      <c r="L887" s="2"/>
      <c r="M887" s="2"/>
      <c r="N887" s="2"/>
    </row>
    <row r="888" spans="1:14" ht="15.75">
      <c r="A888" s="2"/>
      <c r="B888" s="16"/>
      <c r="C888" s="16"/>
      <c r="D888" s="11"/>
      <c r="E888" s="2"/>
      <c r="F888" s="2"/>
      <c r="G888" s="2"/>
      <c r="H888" s="2"/>
      <c r="I888" s="2"/>
      <c r="J888" s="2"/>
      <c r="K888" s="2"/>
      <c r="L888" s="2"/>
      <c r="M888" s="2"/>
      <c r="N888" s="2"/>
    </row>
    <row r="889" spans="1:14" ht="15.75">
      <c r="A889" s="2"/>
      <c r="B889" s="16"/>
      <c r="C889" s="16"/>
      <c r="D889" s="11"/>
      <c r="E889" s="2"/>
      <c r="F889" s="2"/>
      <c r="G889" s="2"/>
      <c r="H889" s="2"/>
      <c r="I889" s="2"/>
      <c r="J889" s="2"/>
      <c r="K889" s="2"/>
      <c r="L889" s="2"/>
      <c r="M889" s="2"/>
      <c r="N889" s="2"/>
    </row>
    <row r="890" spans="1:14" ht="15.75">
      <c r="A890" s="2"/>
      <c r="B890" s="16"/>
      <c r="C890" s="16"/>
      <c r="D890" s="11"/>
      <c r="E890" s="2"/>
      <c r="F890" s="2"/>
      <c r="G890" s="2"/>
      <c r="H890" s="2"/>
      <c r="I890" s="2"/>
      <c r="J890" s="2"/>
      <c r="K890" s="2"/>
      <c r="L890" s="2"/>
      <c r="M890" s="2"/>
      <c r="N890" s="2"/>
    </row>
    <row r="891" spans="1:14" ht="15.75">
      <c r="A891" s="2"/>
      <c r="B891" s="16"/>
      <c r="C891" s="16"/>
      <c r="D891" s="11"/>
      <c r="E891" s="2"/>
      <c r="F891" s="2"/>
      <c r="G891" s="2"/>
      <c r="H891" s="2"/>
      <c r="I891" s="2"/>
      <c r="J891" s="2"/>
      <c r="K891" s="2"/>
      <c r="L891" s="2"/>
      <c r="M891" s="2"/>
      <c r="N891" s="2"/>
    </row>
    <row r="892" spans="1:14" ht="15.75">
      <c r="A892" s="2"/>
      <c r="B892" s="16"/>
      <c r="C892" s="16"/>
      <c r="D892" s="11"/>
      <c r="E892" s="2"/>
      <c r="F892" s="2"/>
      <c r="G892" s="2"/>
      <c r="H892" s="2"/>
      <c r="I892" s="2"/>
      <c r="J892" s="2"/>
      <c r="K892" s="2"/>
      <c r="L892" s="2"/>
      <c r="M892" s="2"/>
      <c r="N892" s="2"/>
    </row>
    <row r="893" spans="1:14" ht="15.75">
      <c r="A893" s="2"/>
      <c r="B893" s="16"/>
      <c r="C893" s="16"/>
      <c r="D893" s="11"/>
      <c r="E893" s="2"/>
      <c r="F893" s="2"/>
      <c r="G893" s="2"/>
      <c r="H893" s="2"/>
      <c r="I893" s="2"/>
      <c r="J893" s="2"/>
      <c r="K893" s="2"/>
      <c r="L893" s="2"/>
      <c r="M893" s="2"/>
      <c r="N893" s="2"/>
    </row>
    <row r="894" spans="1:14" ht="15.75">
      <c r="A894" s="2"/>
      <c r="B894" s="16"/>
      <c r="C894" s="16"/>
      <c r="D894" s="11"/>
      <c r="E894" s="2"/>
      <c r="F894" s="2"/>
      <c r="G894" s="2"/>
      <c r="H894" s="2"/>
      <c r="I894" s="2"/>
      <c r="J894" s="2"/>
      <c r="K894" s="2"/>
      <c r="L894" s="2"/>
      <c r="M894" s="2"/>
      <c r="N894" s="2"/>
    </row>
    <row r="895" spans="1:14" ht="15.75">
      <c r="A895" s="2"/>
      <c r="B895" s="16"/>
      <c r="C895" s="16"/>
      <c r="D895" s="11"/>
      <c r="E895" s="2"/>
      <c r="F895" s="2"/>
      <c r="G895" s="2"/>
      <c r="H895" s="2"/>
      <c r="I895" s="2"/>
      <c r="J895" s="2"/>
      <c r="K895" s="2"/>
      <c r="L895" s="2"/>
      <c r="M895" s="2"/>
      <c r="N895" s="2"/>
    </row>
    <row r="896" spans="1:14" ht="15.75">
      <c r="A896" s="2"/>
      <c r="B896" s="16"/>
      <c r="C896" s="16"/>
      <c r="D896" s="11"/>
      <c r="E896" s="2"/>
      <c r="F896" s="2"/>
      <c r="G896" s="2"/>
      <c r="H896" s="2"/>
      <c r="I896" s="2"/>
      <c r="J896" s="2"/>
      <c r="K896" s="2"/>
      <c r="L896" s="2"/>
      <c r="M896" s="2"/>
      <c r="N896" s="2"/>
    </row>
    <row r="897" spans="1:14" ht="15.75">
      <c r="A897" s="2"/>
      <c r="B897" s="16"/>
      <c r="C897" s="16"/>
      <c r="D897" s="11"/>
      <c r="E897" s="2"/>
      <c r="F897" s="2"/>
      <c r="G897" s="2"/>
      <c r="H897" s="2"/>
      <c r="I897" s="2"/>
      <c r="J897" s="2"/>
      <c r="K897" s="2"/>
      <c r="L897" s="2"/>
      <c r="M897" s="2"/>
      <c r="N897" s="2"/>
    </row>
    <row r="898" spans="1:14" ht="15.75">
      <c r="A898" s="2"/>
      <c r="B898" s="16"/>
      <c r="C898" s="16"/>
      <c r="D898" s="11"/>
      <c r="E898" s="2"/>
      <c r="F898" s="2"/>
      <c r="G898" s="2"/>
      <c r="H898" s="2"/>
      <c r="I898" s="2"/>
      <c r="J898" s="2"/>
      <c r="K898" s="2"/>
      <c r="L898" s="2"/>
      <c r="M898" s="2"/>
      <c r="N898" s="2"/>
    </row>
    <row r="899" spans="1:14" ht="15.75">
      <c r="A899" s="2"/>
      <c r="B899" s="16"/>
      <c r="C899" s="16"/>
      <c r="D899" s="11"/>
      <c r="E899" s="2"/>
      <c r="F899" s="2"/>
      <c r="G899" s="2"/>
      <c r="H899" s="2"/>
      <c r="I899" s="2"/>
      <c r="J899" s="2"/>
      <c r="K899" s="2"/>
      <c r="L899" s="2"/>
      <c r="M899" s="2"/>
      <c r="N899" s="2"/>
    </row>
    <row r="900" spans="1:14" ht="15.75">
      <c r="A900" s="2"/>
      <c r="B900" s="16"/>
      <c r="C900" s="16"/>
      <c r="D900" s="11"/>
      <c r="E900" s="2"/>
      <c r="F900" s="2"/>
      <c r="G900" s="2"/>
      <c r="H900" s="2"/>
      <c r="I900" s="2"/>
      <c r="J900" s="2"/>
      <c r="K900" s="2"/>
      <c r="L900" s="2"/>
      <c r="M900" s="2"/>
      <c r="N900" s="2"/>
    </row>
    <row r="901" spans="1:14" ht="15.75">
      <c r="A901" s="2"/>
      <c r="B901" s="16"/>
      <c r="C901" s="16"/>
      <c r="D901" s="11"/>
      <c r="E901" s="2"/>
      <c r="F901" s="2"/>
      <c r="G901" s="2"/>
      <c r="H901" s="2"/>
      <c r="I901" s="2"/>
      <c r="J901" s="2"/>
      <c r="K901" s="2"/>
      <c r="L901" s="2"/>
      <c r="M901" s="2"/>
      <c r="N901" s="2"/>
    </row>
    <row r="902" spans="1:14" ht="15.75">
      <c r="A902" s="2"/>
      <c r="B902" s="16"/>
      <c r="C902" s="16"/>
      <c r="D902" s="11"/>
      <c r="E902" s="2"/>
      <c r="F902" s="2"/>
      <c r="G902" s="2"/>
      <c r="H902" s="2"/>
      <c r="I902" s="2"/>
      <c r="J902" s="2"/>
      <c r="K902" s="2"/>
      <c r="L902" s="2"/>
      <c r="M902" s="2"/>
      <c r="N902" s="2"/>
    </row>
    <row r="903" spans="1:14" ht="15.75">
      <c r="A903" s="2"/>
      <c r="B903" s="16"/>
      <c r="C903" s="16"/>
      <c r="D903" s="11"/>
      <c r="E903" s="2"/>
      <c r="F903" s="2"/>
      <c r="G903" s="2"/>
      <c r="H903" s="2"/>
      <c r="I903" s="2"/>
      <c r="J903" s="2"/>
      <c r="K903" s="2"/>
      <c r="L903" s="2"/>
      <c r="M903" s="2"/>
      <c r="N903" s="2"/>
    </row>
    <row r="904" spans="1:14" ht="15.75">
      <c r="A904" s="2"/>
      <c r="B904" s="16"/>
      <c r="C904" s="16"/>
      <c r="D904" s="11"/>
      <c r="E904" s="2"/>
      <c r="F904" s="2"/>
      <c r="G904" s="2"/>
      <c r="H904" s="2"/>
      <c r="I904" s="2"/>
      <c r="J904" s="2"/>
      <c r="K904" s="2"/>
      <c r="L904" s="2"/>
      <c r="M904" s="2"/>
      <c r="N904" s="2"/>
    </row>
    <row r="905" spans="1:14" ht="15.75">
      <c r="A905" s="2"/>
      <c r="B905" s="16"/>
      <c r="C905" s="16"/>
      <c r="D905" s="11"/>
      <c r="E905" s="2"/>
      <c r="F905" s="2"/>
      <c r="G905" s="2"/>
      <c r="H905" s="2"/>
      <c r="I905" s="2"/>
      <c r="J905" s="2"/>
      <c r="K905" s="2"/>
      <c r="L905" s="2"/>
      <c r="M905" s="2"/>
      <c r="N905" s="2"/>
    </row>
    <row r="906" spans="1:14" ht="15.75">
      <c r="A906" s="2"/>
      <c r="B906" s="16"/>
      <c r="C906" s="16"/>
      <c r="D906" s="11"/>
      <c r="E906" s="2"/>
      <c r="F906" s="2"/>
      <c r="G906" s="2"/>
      <c r="H906" s="2"/>
      <c r="I906" s="2"/>
      <c r="J906" s="2"/>
      <c r="K906" s="2"/>
      <c r="L906" s="2"/>
      <c r="M906" s="2"/>
      <c r="N906" s="2"/>
    </row>
    <row r="907" spans="1:14" ht="15.75">
      <c r="A907" s="2"/>
      <c r="B907" s="16"/>
      <c r="C907" s="16"/>
      <c r="D907" s="11"/>
      <c r="E907" s="2"/>
      <c r="F907" s="2"/>
      <c r="G907" s="2"/>
      <c r="H907" s="2"/>
      <c r="I907" s="2"/>
      <c r="J907" s="2"/>
      <c r="K907" s="2"/>
      <c r="L907" s="2"/>
      <c r="M907" s="2"/>
      <c r="N907" s="2"/>
    </row>
    <row r="908" spans="1:14" ht="15.75">
      <c r="A908" s="2"/>
      <c r="B908" s="16"/>
      <c r="C908" s="16"/>
      <c r="D908" s="11"/>
      <c r="E908" s="2"/>
      <c r="F908" s="2"/>
      <c r="G908" s="2"/>
      <c r="H908" s="2"/>
      <c r="I908" s="2"/>
      <c r="J908" s="2"/>
      <c r="K908" s="2"/>
      <c r="L908" s="2"/>
      <c r="M908" s="2"/>
      <c r="N908" s="2"/>
    </row>
    <row r="909" spans="1:14" ht="15.75">
      <c r="A909" s="2"/>
      <c r="B909" s="16"/>
      <c r="C909" s="16"/>
      <c r="D909" s="11"/>
      <c r="E909" s="2"/>
      <c r="F909" s="2"/>
      <c r="G909" s="2"/>
      <c r="H909" s="2"/>
      <c r="I909" s="2"/>
      <c r="J909" s="2"/>
      <c r="K909" s="2"/>
      <c r="L909" s="2"/>
      <c r="M909" s="2"/>
      <c r="N909" s="2"/>
    </row>
    <row r="910" spans="1:14" ht="15.75">
      <c r="A910" s="2"/>
      <c r="B910" s="16"/>
      <c r="C910" s="16"/>
      <c r="D910" s="11"/>
      <c r="E910" s="2"/>
      <c r="F910" s="2"/>
      <c r="G910" s="2"/>
      <c r="H910" s="2"/>
      <c r="I910" s="2"/>
      <c r="J910" s="2"/>
      <c r="K910" s="2"/>
      <c r="L910" s="2"/>
      <c r="M910" s="2"/>
      <c r="N910" s="2"/>
    </row>
    <row r="911" spans="1:14" ht="15.75">
      <c r="A911" s="2"/>
      <c r="B911" s="16"/>
      <c r="C911" s="16"/>
      <c r="D911" s="11"/>
      <c r="E911" s="2"/>
      <c r="F911" s="2"/>
      <c r="G911" s="2"/>
      <c r="H911" s="2"/>
      <c r="I911" s="2"/>
      <c r="J911" s="2"/>
      <c r="K911" s="2"/>
      <c r="L911" s="2"/>
      <c r="M911" s="2"/>
      <c r="N911" s="2"/>
    </row>
    <row r="912" spans="1:14" ht="15.75">
      <c r="A912" s="2"/>
      <c r="B912" s="16"/>
      <c r="C912" s="16"/>
      <c r="D912" s="11"/>
      <c r="E912" s="2"/>
      <c r="F912" s="2"/>
      <c r="G912" s="2"/>
      <c r="H912" s="2"/>
      <c r="I912" s="2"/>
      <c r="J912" s="2"/>
      <c r="K912" s="2"/>
      <c r="L912" s="2"/>
      <c r="M912" s="2"/>
      <c r="N912" s="2"/>
    </row>
    <row r="913" spans="1:14" ht="15.75">
      <c r="A913" s="2"/>
      <c r="B913" s="16"/>
      <c r="C913" s="16"/>
      <c r="D913" s="11"/>
      <c r="E913" s="2"/>
      <c r="F913" s="2"/>
      <c r="G913" s="2"/>
      <c r="H913" s="2"/>
      <c r="I913" s="2"/>
      <c r="J913" s="2"/>
      <c r="K913" s="2"/>
      <c r="L913" s="2"/>
      <c r="M913" s="2"/>
      <c r="N913" s="2"/>
    </row>
    <row r="914" spans="1:14" ht="15.75">
      <c r="A914" s="2"/>
      <c r="B914" s="16"/>
      <c r="C914" s="16"/>
      <c r="D914" s="11"/>
      <c r="E914" s="2"/>
      <c r="F914" s="2"/>
      <c r="G914" s="2"/>
      <c r="H914" s="2"/>
      <c r="I914" s="2"/>
      <c r="J914" s="2"/>
      <c r="K914" s="2"/>
      <c r="L914" s="2"/>
      <c r="M914" s="2"/>
      <c r="N914" s="2"/>
    </row>
    <row r="915" spans="1:14" ht="15.75">
      <c r="A915" s="2"/>
      <c r="B915" s="16"/>
      <c r="C915" s="16"/>
      <c r="D915" s="11"/>
      <c r="E915" s="2"/>
      <c r="F915" s="2"/>
      <c r="G915" s="2"/>
      <c r="H915" s="2"/>
      <c r="I915" s="2"/>
      <c r="J915" s="2"/>
      <c r="K915" s="2"/>
      <c r="L915" s="2"/>
      <c r="M915" s="2"/>
      <c r="N915" s="2"/>
    </row>
    <row r="916" spans="1:14" ht="15.75">
      <c r="A916" s="2"/>
      <c r="B916" s="16"/>
      <c r="C916" s="16"/>
      <c r="D916" s="11"/>
      <c r="E916" s="2"/>
      <c r="F916" s="2"/>
      <c r="G916" s="2"/>
      <c r="H916" s="2"/>
      <c r="I916" s="2"/>
      <c r="J916" s="2"/>
      <c r="K916" s="2"/>
      <c r="L916" s="2"/>
      <c r="M916" s="2"/>
      <c r="N916" s="2"/>
    </row>
    <row r="917" spans="1:14" ht="15.75">
      <c r="A917" s="2"/>
      <c r="B917" s="16"/>
      <c r="C917" s="16"/>
      <c r="D917" s="11"/>
      <c r="E917" s="2"/>
      <c r="F917" s="2"/>
      <c r="G917" s="2"/>
      <c r="H917" s="2"/>
      <c r="I917" s="2"/>
      <c r="J917" s="2"/>
      <c r="K917" s="2"/>
      <c r="L917" s="2"/>
      <c r="M917" s="2"/>
      <c r="N917" s="2"/>
    </row>
    <row r="918" spans="1:14" ht="15.75">
      <c r="A918" s="2"/>
      <c r="B918" s="16"/>
      <c r="C918" s="16"/>
      <c r="D918" s="11"/>
      <c r="E918" s="2"/>
      <c r="F918" s="2"/>
      <c r="G918" s="2"/>
      <c r="H918" s="2"/>
      <c r="I918" s="2"/>
      <c r="J918" s="2"/>
      <c r="K918" s="2"/>
      <c r="L918" s="2"/>
      <c r="M918" s="2"/>
      <c r="N918" s="2"/>
    </row>
    <row r="919" spans="1:14" ht="15.75">
      <c r="A919" s="2"/>
      <c r="B919" s="16"/>
      <c r="C919" s="16"/>
      <c r="D919" s="11"/>
      <c r="E919" s="2"/>
      <c r="F919" s="2"/>
      <c r="G919" s="2"/>
      <c r="H919" s="2"/>
      <c r="I919" s="2"/>
      <c r="J919" s="2"/>
      <c r="K919" s="2"/>
      <c r="L919" s="2"/>
      <c r="M919" s="2"/>
      <c r="N919" s="2"/>
    </row>
    <row r="920" spans="1:14" ht="15.75">
      <c r="A920" s="2"/>
      <c r="B920" s="16"/>
      <c r="C920" s="16"/>
      <c r="D920" s="11"/>
      <c r="E920" s="2"/>
      <c r="F920" s="2"/>
      <c r="G920" s="2"/>
      <c r="H920" s="2"/>
      <c r="I920" s="2"/>
      <c r="J920" s="2"/>
      <c r="K920" s="2"/>
      <c r="L920" s="2"/>
      <c r="M920" s="2"/>
      <c r="N920" s="2"/>
    </row>
    <row r="921" spans="1:14" ht="15.75">
      <c r="A921" s="2"/>
      <c r="B921" s="16"/>
      <c r="C921" s="16"/>
      <c r="D921" s="11"/>
      <c r="E921" s="2"/>
      <c r="F921" s="2"/>
      <c r="G921" s="2"/>
      <c r="H921" s="2"/>
      <c r="I921" s="2"/>
      <c r="J921" s="2"/>
      <c r="K921" s="2"/>
      <c r="L921" s="2"/>
      <c r="M921" s="2"/>
      <c r="N921" s="2"/>
    </row>
    <row r="922" spans="1:14" ht="15.75">
      <c r="A922" s="2"/>
      <c r="B922" s="16"/>
      <c r="C922" s="16"/>
      <c r="D922" s="11"/>
      <c r="E922" s="2"/>
      <c r="F922" s="2"/>
      <c r="G922" s="2"/>
      <c r="H922" s="2"/>
      <c r="I922" s="2"/>
      <c r="J922" s="2"/>
      <c r="K922" s="2"/>
      <c r="L922" s="2"/>
      <c r="M922" s="2"/>
      <c r="N922" s="2"/>
    </row>
    <row r="923" spans="1:14" ht="15.75">
      <c r="A923" s="2"/>
      <c r="B923" s="16"/>
      <c r="C923" s="16"/>
      <c r="D923" s="11"/>
      <c r="E923" s="2"/>
      <c r="F923" s="2"/>
      <c r="G923" s="2"/>
      <c r="H923" s="2"/>
      <c r="I923" s="2"/>
      <c r="J923" s="2"/>
      <c r="K923" s="2"/>
      <c r="L923" s="2"/>
      <c r="M923" s="2"/>
      <c r="N923" s="2"/>
    </row>
    <row r="924" spans="1:14" ht="15.75">
      <c r="A924" s="2"/>
      <c r="B924" s="16"/>
      <c r="C924" s="16"/>
      <c r="D924" s="11"/>
      <c r="E924" s="2"/>
      <c r="F924" s="2"/>
      <c r="G924" s="2"/>
      <c r="H924" s="2"/>
      <c r="I924" s="2"/>
      <c r="J924" s="2"/>
      <c r="K924" s="2"/>
      <c r="L924" s="2"/>
      <c r="M924" s="2"/>
      <c r="N924" s="2"/>
    </row>
    <row r="925" spans="1:14" ht="15.75">
      <c r="A925" s="2"/>
      <c r="B925" s="16"/>
      <c r="C925" s="16"/>
      <c r="D925" s="11"/>
      <c r="E925" s="2"/>
      <c r="F925" s="2"/>
      <c r="G925" s="2"/>
      <c r="H925" s="2"/>
      <c r="I925" s="2"/>
      <c r="J925" s="2"/>
      <c r="K925" s="2"/>
      <c r="L925" s="2"/>
      <c r="M925" s="2"/>
      <c r="N925" s="2"/>
    </row>
    <row r="926" spans="1:14" ht="15.75">
      <c r="A926" s="2"/>
      <c r="B926" s="16"/>
      <c r="C926" s="16"/>
      <c r="D926" s="11"/>
      <c r="E926" s="2"/>
      <c r="F926" s="2"/>
      <c r="G926" s="2"/>
      <c r="H926" s="2"/>
      <c r="I926" s="2"/>
      <c r="J926" s="2"/>
      <c r="K926" s="2"/>
      <c r="L926" s="2"/>
      <c r="M926" s="2"/>
      <c r="N926" s="2"/>
    </row>
    <row r="927" spans="1:14" ht="15.75">
      <c r="A927" s="2"/>
      <c r="B927" s="16"/>
      <c r="C927" s="16"/>
      <c r="D927" s="11"/>
      <c r="E927" s="2"/>
      <c r="F927" s="2"/>
      <c r="G927" s="2"/>
      <c r="H927" s="2"/>
      <c r="I927" s="2"/>
      <c r="J927" s="2"/>
      <c r="K927" s="2"/>
      <c r="L927" s="2"/>
      <c r="M927" s="2"/>
      <c r="N927" s="2"/>
    </row>
    <row r="928" spans="1:14" ht="15.75">
      <c r="A928" s="2"/>
      <c r="B928" s="16"/>
      <c r="C928" s="16"/>
      <c r="D928" s="11"/>
      <c r="E928" s="2"/>
      <c r="F928" s="2"/>
      <c r="G928" s="2"/>
      <c r="H928" s="2"/>
      <c r="I928" s="2"/>
      <c r="J928" s="2"/>
      <c r="K928" s="2"/>
      <c r="L928" s="2"/>
      <c r="M928" s="2"/>
      <c r="N928" s="2"/>
    </row>
    <row r="929" spans="1:14" ht="15.75">
      <c r="A929" s="2"/>
      <c r="B929" s="16"/>
      <c r="C929" s="16"/>
      <c r="D929" s="11"/>
      <c r="E929" s="2"/>
      <c r="F929" s="2"/>
      <c r="G929" s="2"/>
      <c r="H929" s="2"/>
      <c r="I929" s="2"/>
      <c r="J929" s="2"/>
      <c r="K929" s="2"/>
      <c r="L929" s="2"/>
      <c r="M929" s="2"/>
      <c r="N929" s="2"/>
    </row>
    <row r="930" spans="1:14" ht="15.75">
      <c r="A930" s="2"/>
      <c r="B930" s="16"/>
      <c r="C930" s="16"/>
      <c r="D930" s="11"/>
      <c r="E930" s="2"/>
      <c r="F930" s="2"/>
      <c r="G930" s="2"/>
      <c r="H930" s="2"/>
      <c r="I930" s="2"/>
      <c r="J930" s="2"/>
      <c r="K930" s="2"/>
      <c r="L930" s="2"/>
      <c r="M930" s="2"/>
      <c r="N930" s="2"/>
    </row>
    <row r="931" spans="1:14" ht="15.75">
      <c r="A931" s="2"/>
      <c r="B931" s="16"/>
      <c r="C931" s="16"/>
      <c r="D931" s="11"/>
      <c r="E931" s="2"/>
      <c r="F931" s="2"/>
      <c r="G931" s="2"/>
      <c r="H931" s="2"/>
      <c r="I931" s="2"/>
      <c r="J931" s="2"/>
      <c r="K931" s="2"/>
      <c r="L931" s="2"/>
      <c r="M931" s="2"/>
      <c r="N931" s="2"/>
    </row>
    <row r="932" spans="1:14" ht="15.75">
      <c r="A932" s="2"/>
      <c r="B932" s="16"/>
      <c r="C932" s="16"/>
      <c r="D932" s="11"/>
      <c r="E932" s="2"/>
      <c r="F932" s="2"/>
      <c r="G932" s="2"/>
      <c r="H932" s="2"/>
      <c r="I932" s="2"/>
      <c r="J932" s="2"/>
      <c r="K932" s="2"/>
      <c r="L932" s="2"/>
      <c r="M932" s="2"/>
      <c r="N932" s="2"/>
    </row>
    <row r="933" spans="1:14" ht="15.75">
      <c r="A933" s="2"/>
      <c r="B933" s="16"/>
      <c r="C933" s="16"/>
      <c r="D933" s="11"/>
      <c r="E933" s="2"/>
      <c r="F933" s="2"/>
      <c r="G933" s="2"/>
      <c r="H933" s="2"/>
      <c r="I933" s="2"/>
      <c r="J933" s="2"/>
      <c r="K933" s="2"/>
      <c r="L933" s="2"/>
      <c r="M933" s="2"/>
      <c r="N933" s="2"/>
    </row>
    <row r="934" spans="1:14" ht="15.75">
      <c r="A934" s="2"/>
      <c r="B934" s="16"/>
      <c r="C934" s="16"/>
      <c r="D934" s="11"/>
      <c r="E934" s="2"/>
      <c r="F934" s="2"/>
      <c r="G934" s="2"/>
      <c r="H934" s="2"/>
      <c r="I934" s="2"/>
      <c r="J934" s="2"/>
      <c r="K934" s="2"/>
      <c r="L934" s="2"/>
      <c r="M934" s="2"/>
      <c r="N934" s="2"/>
    </row>
    <row r="935" spans="1:14" ht="15.75">
      <c r="A935" s="2"/>
      <c r="B935" s="16"/>
      <c r="C935" s="16"/>
      <c r="D935" s="11"/>
      <c r="E935" s="2"/>
      <c r="F935" s="2"/>
      <c r="G935" s="2"/>
      <c r="H935" s="2"/>
      <c r="I935" s="2"/>
      <c r="J935" s="2"/>
      <c r="K935" s="2"/>
      <c r="L935" s="2"/>
      <c r="M935" s="2"/>
      <c r="N935" s="2"/>
    </row>
    <row r="936" spans="1:14" ht="15.75">
      <c r="A936" s="2"/>
      <c r="B936" s="16"/>
      <c r="C936" s="16"/>
      <c r="D936" s="11"/>
      <c r="E936" s="2"/>
      <c r="F936" s="2"/>
      <c r="G936" s="2"/>
      <c r="H936" s="2"/>
      <c r="I936" s="2"/>
      <c r="J936" s="2"/>
      <c r="K936" s="2"/>
      <c r="L936" s="2"/>
      <c r="M936" s="2"/>
      <c r="N936" s="2"/>
    </row>
    <row r="937" spans="1:14" ht="15.75">
      <c r="A937" s="2"/>
      <c r="B937" s="16"/>
      <c r="C937" s="16"/>
      <c r="D937" s="11"/>
      <c r="E937" s="2"/>
      <c r="F937" s="2"/>
      <c r="G937" s="2"/>
      <c r="H937" s="2"/>
      <c r="I937" s="2"/>
      <c r="J937" s="2"/>
      <c r="K937" s="2"/>
      <c r="L937" s="2"/>
      <c r="M937" s="2"/>
      <c r="N937" s="2"/>
    </row>
    <row r="938" spans="1:14" ht="15.75">
      <c r="A938" s="2"/>
      <c r="B938" s="16"/>
      <c r="C938" s="16"/>
      <c r="D938" s="11"/>
      <c r="E938" s="2"/>
      <c r="F938" s="2"/>
      <c r="G938" s="2"/>
      <c r="H938" s="2"/>
      <c r="I938" s="2"/>
      <c r="J938" s="2"/>
      <c r="K938" s="2"/>
      <c r="L938" s="2"/>
      <c r="M938" s="2"/>
      <c r="N938" s="2"/>
    </row>
    <row r="939" spans="1:14" ht="15.75">
      <c r="A939" s="2"/>
      <c r="B939" s="16"/>
      <c r="C939" s="16"/>
      <c r="D939" s="11"/>
      <c r="E939" s="2"/>
      <c r="F939" s="2"/>
      <c r="G939" s="2"/>
      <c r="H939" s="2"/>
      <c r="I939" s="2"/>
      <c r="J939" s="2"/>
      <c r="K939" s="2"/>
      <c r="L939" s="2"/>
      <c r="M939" s="2"/>
      <c r="N939" s="2"/>
    </row>
    <row r="940" spans="1:14" ht="15.75">
      <c r="A940" s="2"/>
      <c r="B940" s="16"/>
      <c r="C940" s="16"/>
      <c r="D940" s="11"/>
      <c r="E940" s="2"/>
      <c r="F940" s="2"/>
      <c r="G940" s="2"/>
      <c r="H940" s="2"/>
      <c r="I940" s="2"/>
      <c r="J940" s="2"/>
      <c r="K940" s="2"/>
      <c r="L940" s="2"/>
      <c r="M940" s="2"/>
      <c r="N940" s="2"/>
    </row>
    <row r="941" spans="1:14" ht="15.75">
      <c r="A941" s="2"/>
      <c r="B941" s="16"/>
      <c r="C941" s="16"/>
      <c r="D941" s="11"/>
      <c r="E941" s="2"/>
      <c r="F941" s="2"/>
      <c r="G941" s="2"/>
      <c r="H941" s="2"/>
      <c r="I941" s="2"/>
      <c r="J941" s="2"/>
      <c r="K941" s="2"/>
      <c r="L941" s="2"/>
      <c r="M941" s="2"/>
      <c r="N941" s="2"/>
    </row>
    <row r="942" spans="1:14" ht="15.75">
      <c r="A942" s="2"/>
      <c r="B942" s="16"/>
      <c r="C942" s="16"/>
      <c r="D942" s="11"/>
      <c r="E942" s="2"/>
      <c r="F942" s="2"/>
      <c r="G942" s="2"/>
      <c r="H942" s="2"/>
      <c r="I942" s="2"/>
      <c r="J942" s="2"/>
      <c r="K942" s="2"/>
      <c r="L942" s="2"/>
      <c r="M942" s="2"/>
      <c r="N942" s="2"/>
    </row>
    <row r="943" spans="1:14" ht="15.75">
      <c r="A943" s="2"/>
      <c r="B943" s="16"/>
      <c r="C943" s="16"/>
      <c r="D943" s="11"/>
      <c r="E943" s="2"/>
      <c r="F943" s="2"/>
      <c r="G943" s="2"/>
      <c r="H943" s="2"/>
      <c r="I943" s="2"/>
      <c r="J943" s="2"/>
      <c r="K943" s="2"/>
      <c r="L943" s="2"/>
      <c r="M943" s="2"/>
      <c r="N943" s="2"/>
    </row>
    <row r="944" spans="1:14" ht="15.75">
      <c r="A944" s="2"/>
      <c r="B944" s="16"/>
      <c r="C944" s="16"/>
      <c r="D944" s="11"/>
      <c r="E944" s="2"/>
      <c r="F944" s="2"/>
      <c r="G944" s="2"/>
      <c r="H944" s="2"/>
      <c r="I944" s="2"/>
      <c r="J944" s="2"/>
      <c r="K944" s="2"/>
      <c r="L944" s="2"/>
      <c r="M944" s="2"/>
      <c r="N944" s="2"/>
    </row>
    <row r="945" spans="1:14" ht="15.75">
      <c r="A945" s="2"/>
      <c r="B945" s="16"/>
      <c r="C945" s="16"/>
      <c r="D945" s="11"/>
      <c r="E945" s="2"/>
      <c r="F945" s="2"/>
      <c r="G945" s="2"/>
      <c r="H945" s="2"/>
      <c r="I945" s="2"/>
      <c r="J945" s="2"/>
      <c r="K945" s="2"/>
      <c r="L945" s="2"/>
      <c r="M945" s="2"/>
      <c r="N945" s="2"/>
    </row>
    <row r="946" spans="1:14" ht="15.75">
      <c r="A946" s="2"/>
      <c r="B946" s="16"/>
      <c r="C946" s="16"/>
      <c r="D946" s="11"/>
      <c r="E946" s="2"/>
      <c r="F946" s="2"/>
      <c r="G946" s="2"/>
      <c r="H946" s="2"/>
      <c r="I946" s="2"/>
      <c r="J946" s="2"/>
      <c r="K946" s="2"/>
      <c r="L946" s="2"/>
      <c r="M946" s="2"/>
      <c r="N946" s="2"/>
    </row>
    <row r="947" spans="1:14" ht="15.75">
      <c r="A947" s="2"/>
      <c r="B947" s="16"/>
      <c r="C947" s="16"/>
      <c r="D947" s="11"/>
      <c r="E947" s="2"/>
      <c r="F947" s="2"/>
      <c r="G947" s="2"/>
      <c r="H947" s="2"/>
      <c r="I947" s="2"/>
      <c r="J947" s="2"/>
      <c r="K947" s="2"/>
      <c r="L947" s="2"/>
      <c r="M947" s="2"/>
      <c r="N947" s="2"/>
    </row>
    <row r="948" spans="1:14" ht="15.75">
      <c r="A948" s="2"/>
      <c r="B948" s="16"/>
      <c r="C948" s="16"/>
      <c r="D948" s="11"/>
      <c r="E948" s="2"/>
      <c r="F948" s="2"/>
      <c r="G948" s="2"/>
      <c r="H948" s="2"/>
      <c r="I948" s="2"/>
      <c r="J948" s="2"/>
      <c r="K948" s="2"/>
      <c r="L948" s="2"/>
      <c r="M948" s="2"/>
      <c r="N948" s="2"/>
    </row>
    <row r="949" spans="1:14" ht="15.75">
      <c r="A949" s="2"/>
      <c r="B949" s="16"/>
      <c r="C949" s="16"/>
      <c r="D949" s="11"/>
      <c r="E949" s="2"/>
      <c r="F949" s="2"/>
      <c r="G949" s="2"/>
      <c r="H949" s="2"/>
      <c r="I949" s="2"/>
      <c r="J949" s="2"/>
      <c r="K949" s="2"/>
      <c r="L949" s="2"/>
      <c r="M949" s="2"/>
      <c r="N949" s="2"/>
    </row>
    <row r="950" spans="1:14" ht="15.75">
      <c r="A950" s="2"/>
      <c r="B950" s="16"/>
      <c r="C950" s="16"/>
      <c r="D950" s="11"/>
      <c r="E950" s="2"/>
      <c r="F950" s="2"/>
      <c r="G950" s="2"/>
      <c r="H950" s="2"/>
      <c r="I950" s="2"/>
      <c r="J950" s="2"/>
      <c r="K950" s="2"/>
      <c r="L950" s="2"/>
      <c r="M950" s="2"/>
      <c r="N950" s="2"/>
    </row>
    <row r="951" spans="1:14" ht="15.75">
      <c r="A951" s="2"/>
      <c r="B951" s="16"/>
      <c r="C951" s="16"/>
      <c r="D951" s="11"/>
      <c r="E951" s="2"/>
      <c r="F951" s="2"/>
      <c r="G951" s="2"/>
      <c r="H951" s="2"/>
      <c r="I951" s="2"/>
      <c r="J951" s="2"/>
      <c r="K951" s="2"/>
      <c r="L951" s="2"/>
      <c r="M951" s="2"/>
      <c r="N951" s="2"/>
    </row>
    <row r="952" spans="1:14" ht="15.75">
      <c r="A952" s="2"/>
      <c r="B952" s="16"/>
      <c r="C952" s="16"/>
      <c r="D952" s="11"/>
      <c r="E952" s="2"/>
      <c r="F952" s="2"/>
      <c r="G952" s="2"/>
      <c r="H952" s="2"/>
      <c r="I952" s="2"/>
      <c r="J952" s="2"/>
      <c r="K952" s="2"/>
      <c r="L952" s="2"/>
      <c r="M952" s="2"/>
      <c r="N952" s="2"/>
    </row>
    <row r="953" spans="1:14" ht="15.75">
      <c r="A953" s="2"/>
      <c r="B953" s="16"/>
      <c r="C953" s="16"/>
      <c r="D953" s="11"/>
      <c r="E953" s="2"/>
      <c r="F953" s="2"/>
      <c r="G953" s="2"/>
      <c r="H953" s="2"/>
      <c r="I953" s="2"/>
      <c r="J953" s="2"/>
      <c r="K953" s="2"/>
      <c r="L953" s="2"/>
      <c r="M953" s="2"/>
      <c r="N953" s="2"/>
    </row>
    <row r="954" spans="1:14" ht="15.75">
      <c r="A954" s="2"/>
      <c r="B954" s="16"/>
      <c r="C954" s="16"/>
      <c r="D954" s="11"/>
      <c r="E954" s="2"/>
      <c r="F954" s="2"/>
      <c r="G954" s="2"/>
      <c r="H954" s="2"/>
      <c r="I954" s="2"/>
      <c r="J954" s="2"/>
      <c r="K954" s="2"/>
      <c r="L954" s="2"/>
      <c r="M954" s="2"/>
      <c r="N954" s="2"/>
    </row>
    <row r="955" spans="1:14" ht="15.75">
      <c r="A955" s="2"/>
      <c r="B955" s="16"/>
      <c r="C955" s="16"/>
      <c r="D955" s="11"/>
      <c r="E955" s="2"/>
      <c r="F955" s="2"/>
      <c r="G955" s="2"/>
      <c r="H955" s="2"/>
      <c r="I955" s="2"/>
      <c r="J955" s="2"/>
      <c r="K955" s="2"/>
      <c r="L955" s="2"/>
      <c r="M955" s="2"/>
      <c r="N955" s="2"/>
    </row>
    <row r="956" spans="1:14" ht="15.75">
      <c r="A956" s="2"/>
      <c r="B956" s="16"/>
      <c r="C956" s="16"/>
      <c r="D956" s="11"/>
      <c r="E956" s="2"/>
      <c r="F956" s="2"/>
      <c r="G956" s="2"/>
      <c r="H956" s="2"/>
      <c r="I956" s="2"/>
      <c r="J956" s="2"/>
      <c r="K956" s="2"/>
      <c r="L956" s="2"/>
      <c r="M956" s="2"/>
      <c r="N956" s="2"/>
    </row>
    <row r="957" spans="1:14" ht="15.75">
      <c r="A957" s="2"/>
      <c r="B957" s="16"/>
      <c r="C957" s="16"/>
      <c r="D957" s="11"/>
      <c r="E957" s="2"/>
      <c r="F957" s="2"/>
      <c r="G957" s="2"/>
      <c r="H957" s="2"/>
      <c r="I957" s="2"/>
      <c r="J957" s="2"/>
      <c r="K957" s="2"/>
      <c r="L957" s="2"/>
      <c r="M957" s="2"/>
      <c r="N957" s="2"/>
    </row>
    <row r="958" spans="1:14" ht="15.75">
      <c r="A958" s="2"/>
      <c r="B958" s="16"/>
      <c r="C958" s="16"/>
      <c r="D958" s="11"/>
      <c r="E958" s="2"/>
      <c r="F958" s="2"/>
      <c r="G958" s="2"/>
      <c r="H958" s="2"/>
      <c r="I958" s="2"/>
      <c r="J958" s="2"/>
      <c r="K958" s="2"/>
      <c r="L958" s="2"/>
      <c r="M958" s="2"/>
      <c r="N958" s="2"/>
    </row>
    <row r="959" spans="1:14" ht="15.75">
      <c r="A959" s="2"/>
      <c r="B959" s="16"/>
      <c r="C959" s="16"/>
      <c r="D959" s="11"/>
      <c r="E959" s="2"/>
      <c r="F959" s="2"/>
      <c r="G959" s="2"/>
      <c r="H959" s="2"/>
      <c r="I959" s="2"/>
      <c r="J959" s="2"/>
      <c r="K959" s="2"/>
      <c r="L959" s="2"/>
      <c r="M959" s="2"/>
      <c r="N959" s="2"/>
    </row>
    <row r="960" spans="1:14" ht="15.75">
      <c r="A960" s="2"/>
      <c r="B960" s="16"/>
      <c r="C960" s="16"/>
      <c r="D960" s="11"/>
      <c r="E960" s="2"/>
      <c r="F960" s="2"/>
      <c r="G960" s="2"/>
      <c r="H960" s="2"/>
      <c r="I960" s="2"/>
      <c r="J960" s="2"/>
      <c r="K960" s="2"/>
      <c r="L960" s="2"/>
      <c r="M960" s="2"/>
      <c r="N960" s="2"/>
    </row>
    <row r="961" spans="1:14" ht="15.75">
      <c r="A961" s="2"/>
      <c r="B961" s="16"/>
      <c r="C961" s="16"/>
      <c r="D961" s="11"/>
      <c r="E961" s="2"/>
      <c r="F961" s="2"/>
      <c r="G961" s="2"/>
      <c r="H961" s="2"/>
      <c r="I961" s="2"/>
      <c r="J961" s="2"/>
      <c r="K961" s="2"/>
      <c r="L961" s="2"/>
      <c r="M961" s="2"/>
      <c r="N961" s="2"/>
    </row>
  </sheetData>
  <autoFilter ref="A6:J26" xr:uid="{00000000-0001-0000-0000-000000000000}"/>
  <mergeCells count="11">
    <mergeCell ref="A5:G5"/>
    <mergeCell ref="H5:J5"/>
    <mergeCell ref="A1:D1"/>
    <mergeCell ref="A2:E2"/>
    <mergeCell ref="A3:D3"/>
    <mergeCell ref="A4:E4"/>
    <mergeCell ref="J22:J24"/>
    <mergeCell ref="A22:I24"/>
    <mergeCell ref="A25:E25"/>
    <mergeCell ref="A30:E30"/>
    <mergeCell ref="A26:E26"/>
  </mergeCells>
  <phoneticPr fontId="19" type="noConversion"/>
  <pageMargins left="0.25" right="0.25" top="0.75" bottom="0.75" header="0.3" footer="0.3"/>
  <pageSetup paperSize="9" scale="1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08564-CDF0-4D1A-95B1-83A1C44A7F17}">
  <sheetPr>
    <pageSetUpPr fitToPage="1"/>
  </sheetPr>
  <dimension ref="A1:J217"/>
  <sheetViews>
    <sheetView tabSelected="1" workbookViewId="0">
      <selection sqref="A1:J19"/>
    </sheetView>
  </sheetViews>
  <sheetFormatPr defaultRowHeight="15"/>
  <cols>
    <col min="2" max="2" width="18.5703125" customWidth="1"/>
    <col min="3" max="3" width="61.7109375" customWidth="1"/>
    <col min="4" max="4" width="26.7109375" customWidth="1"/>
    <col min="5" max="5" width="32.7109375" customWidth="1"/>
    <col min="6" max="6" width="17.28515625" customWidth="1"/>
    <col min="7" max="8" width="21.85546875" customWidth="1"/>
    <col min="9" max="9" width="17.28515625" customWidth="1"/>
    <col min="10" max="10" width="13.42578125" customWidth="1"/>
  </cols>
  <sheetData>
    <row r="1" spans="1:10" ht="21" customHeight="1">
      <c r="A1" s="110" t="s">
        <v>35</v>
      </c>
      <c r="B1" s="106"/>
      <c r="C1" s="106"/>
      <c r="D1" s="106"/>
      <c r="E1" s="69"/>
      <c r="F1" s="70"/>
      <c r="G1" s="70"/>
      <c r="H1" s="70"/>
      <c r="I1" s="70"/>
      <c r="J1" s="70"/>
    </row>
    <row r="2" spans="1:10" ht="36" customHeight="1">
      <c r="A2" s="111" t="s">
        <v>78</v>
      </c>
      <c r="B2" s="106"/>
      <c r="C2" s="106"/>
      <c r="D2" s="106"/>
      <c r="E2" s="106"/>
      <c r="F2" s="70"/>
      <c r="G2" s="70"/>
      <c r="H2" s="70"/>
      <c r="I2" s="70"/>
      <c r="J2" s="70"/>
    </row>
    <row r="3" spans="1:10" ht="24" customHeight="1">
      <c r="A3" s="105" t="s">
        <v>0</v>
      </c>
      <c r="B3" s="106"/>
      <c r="C3" s="106"/>
      <c r="D3" s="106"/>
      <c r="E3" s="69"/>
      <c r="F3" s="70"/>
      <c r="G3" s="70"/>
      <c r="H3" s="70"/>
      <c r="I3" s="70"/>
      <c r="J3" s="70"/>
    </row>
    <row r="4" spans="1:10" ht="50.45" customHeight="1" thickBot="1">
      <c r="A4" s="112" t="s">
        <v>14</v>
      </c>
      <c r="B4" s="106"/>
      <c r="C4" s="106"/>
      <c r="D4" s="106"/>
      <c r="E4" s="106"/>
      <c r="F4" s="72"/>
      <c r="G4" s="72"/>
      <c r="H4" s="72"/>
      <c r="I4" s="72"/>
      <c r="J4" s="72"/>
    </row>
    <row r="5" spans="1:10" ht="15.75" thickBot="1">
      <c r="A5" s="113" t="s">
        <v>1</v>
      </c>
      <c r="B5" s="114"/>
      <c r="C5" s="114"/>
      <c r="D5" s="114"/>
      <c r="E5" s="114"/>
      <c r="F5" s="114"/>
      <c r="G5" s="114"/>
      <c r="H5" s="107"/>
      <c r="I5" s="108"/>
      <c r="J5" s="109"/>
    </row>
    <row r="6" spans="1:10" ht="111" customHeight="1" thickBot="1">
      <c r="A6" s="73" t="s">
        <v>2</v>
      </c>
      <c r="B6" s="74" t="s">
        <v>3</v>
      </c>
      <c r="C6" s="75" t="s">
        <v>4</v>
      </c>
      <c r="D6" s="74" t="s">
        <v>19</v>
      </c>
      <c r="E6" s="76" t="s">
        <v>20</v>
      </c>
      <c r="F6" s="77" t="s">
        <v>11</v>
      </c>
      <c r="G6" s="78" t="s">
        <v>12</v>
      </c>
      <c r="H6" s="73" t="s">
        <v>10</v>
      </c>
      <c r="I6" s="74" t="s">
        <v>15</v>
      </c>
      <c r="J6" s="78" t="s">
        <v>16</v>
      </c>
    </row>
    <row r="7" spans="1:10" ht="67.5">
      <c r="A7" s="81">
        <v>1</v>
      </c>
      <c r="B7" s="85" t="s">
        <v>60</v>
      </c>
      <c r="C7" s="86" t="s">
        <v>62</v>
      </c>
      <c r="D7" s="83"/>
      <c r="E7" s="85" t="s">
        <v>61</v>
      </c>
      <c r="F7" s="80" t="s">
        <v>18</v>
      </c>
      <c r="G7" s="79">
        <v>1</v>
      </c>
      <c r="H7" s="84" t="s">
        <v>21</v>
      </c>
      <c r="I7" s="82"/>
      <c r="J7" s="82"/>
    </row>
    <row r="8" spans="1:10">
      <c r="A8" s="93" t="s">
        <v>5</v>
      </c>
      <c r="B8" s="94"/>
      <c r="C8" s="94"/>
      <c r="D8" s="94"/>
      <c r="E8" s="94"/>
      <c r="F8" s="94"/>
      <c r="G8" s="94"/>
      <c r="H8" s="94"/>
      <c r="I8" s="95"/>
      <c r="J8" s="99">
        <f>SUM(J7:J7)</f>
        <v>0</v>
      </c>
    </row>
    <row r="9" spans="1:10">
      <c r="A9" s="93"/>
      <c r="B9" s="94"/>
      <c r="C9" s="94"/>
      <c r="D9" s="94"/>
      <c r="E9" s="94"/>
      <c r="F9" s="94"/>
      <c r="G9" s="94"/>
      <c r="H9" s="94"/>
      <c r="I9" s="95"/>
      <c r="J9" s="99"/>
    </row>
    <row r="10" spans="1:10" ht="15.75" thickBot="1">
      <c r="A10" s="96"/>
      <c r="B10" s="97"/>
      <c r="C10" s="97"/>
      <c r="D10" s="97"/>
      <c r="E10" s="97"/>
      <c r="F10" s="97"/>
      <c r="G10" s="97"/>
      <c r="H10" s="97"/>
      <c r="I10" s="98"/>
      <c r="J10" s="100"/>
    </row>
    <row r="11" spans="1:10">
      <c r="A11" s="101" t="s">
        <v>13</v>
      </c>
      <c r="B11" s="102"/>
      <c r="C11" s="102"/>
      <c r="D11" s="102"/>
      <c r="E11" s="102"/>
      <c r="F11" s="70"/>
      <c r="G11" s="70"/>
      <c r="H11" s="70"/>
      <c r="I11" s="70"/>
      <c r="J11" s="70"/>
    </row>
    <row r="12" spans="1:10">
      <c r="A12" s="103" t="s">
        <v>6</v>
      </c>
      <c r="B12" s="104"/>
      <c r="C12" s="104"/>
      <c r="D12" s="104"/>
      <c r="E12" s="104"/>
      <c r="F12" s="70"/>
      <c r="G12" s="70"/>
      <c r="H12" s="70"/>
      <c r="I12" s="70"/>
      <c r="J12" s="70"/>
    </row>
    <row r="13" spans="1:10">
      <c r="A13" s="87"/>
      <c r="B13" s="71"/>
      <c r="C13" s="71"/>
      <c r="D13" s="88"/>
      <c r="E13" s="68"/>
      <c r="F13" s="70"/>
      <c r="G13" s="70"/>
      <c r="H13" s="70"/>
      <c r="I13" s="70"/>
      <c r="J13" s="70"/>
    </row>
    <row r="14" spans="1:10">
      <c r="A14" s="70" t="s">
        <v>7</v>
      </c>
      <c r="B14" s="89"/>
      <c r="C14" s="89"/>
      <c r="D14" s="90"/>
      <c r="E14" s="70"/>
      <c r="F14" s="70"/>
      <c r="G14" s="70"/>
      <c r="H14" s="70"/>
      <c r="I14" s="70"/>
      <c r="J14" s="70"/>
    </row>
    <row r="15" spans="1:10">
      <c r="A15" s="70" t="s">
        <v>8</v>
      </c>
      <c r="B15" s="89"/>
      <c r="C15" s="89"/>
      <c r="D15" s="90"/>
      <c r="E15" s="70"/>
      <c r="F15" s="70"/>
      <c r="G15" s="70"/>
      <c r="H15" s="70"/>
      <c r="I15" s="70"/>
      <c r="J15" s="70"/>
    </row>
    <row r="16" spans="1:10">
      <c r="A16" s="70" t="s">
        <v>9</v>
      </c>
      <c r="B16" s="89"/>
      <c r="C16" s="89"/>
      <c r="D16" s="90"/>
      <c r="E16" s="70"/>
      <c r="F16" s="70"/>
      <c r="G16" s="70"/>
      <c r="H16" s="70"/>
      <c r="I16" s="70"/>
      <c r="J16" s="70"/>
    </row>
    <row r="17" spans="1:10">
      <c r="A17" s="70"/>
      <c r="B17" s="89"/>
      <c r="C17" s="89"/>
      <c r="D17" s="90"/>
      <c r="E17" s="70"/>
      <c r="F17" s="70"/>
      <c r="G17" s="70"/>
      <c r="H17" s="70"/>
      <c r="I17" s="70"/>
      <c r="J17" s="70"/>
    </row>
    <row r="18" spans="1:10">
      <c r="A18" s="105" t="s">
        <v>34</v>
      </c>
      <c r="B18" s="106"/>
      <c r="C18" s="106"/>
      <c r="D18" s="106"/>
      <c r="E18" s="106"/>
      <c r="F18" s="70"/>
      <c r="G18" s="70"/>
      <c r="H18" s="70"/>
      <c r="I18" s="70"/>
      <c r="J18" s="70"/>
    </row>
    <row r="19" spans="1:10">
      <c r="A19" s="70"/>
      <c r="B19" s="89"/>
      <c r="C19" s="89"/>
      <c r="D19" s="90"/>
      <c r="E19" s="70"/>
      <c r="F19" s="70"/>
      <c r="G19" s="70"/>
      <c r="H19" s="70"/>
      <c r="I19" s="70"/>
      <c r="J19" s="70"/>
    </row>
    <row r="20" spans="1:10">
      <c r="A20" s="70"/>
      <c r="B20" s="89"/>
      <c r="C20" s="89"/>
      <c r="D20" s="90"/>
      <c r="E20" s="70"/>
      <c r="F20" s="70"/>
      <c r="G20" s="70"/>
      <c r="H20" s="70"/>
      <c r="I20" s="70"/>
      <c r="J20" s="70"/>
    </row>
    <row r="21" spans="1:10">
      <c r="A21" s="70"/>
      <c r="B21" s="89"/>
      <c r="C21" s="89"/>
      <c r="D21" s="90"/>
      <c r="E21" s="70"/>
      <c r="F21" s="70"/>
      <c r="G21" s="70"/>
      <c r="H21" s="70"/>
      <c r="I21" s="70"/>
      <c r="J21" s="70"/>
    </row>
    <row r="22" spans="1:10">
      <c r="A22" s="70"/>
      <c r="B22" s="89"/>
      <c r="C22" s="89"/>
      <c r="D22" s="90"/>
      <c r="E22" s="70"/>
      <c r="F22" s="70"/>
      <c r="G22" s="70"/>
      <c r="H22" s="70"/>
      <c r="I22" s="70"/>
      <c r="J22" s="70"/>
    </row>
    <row r="23" spans="1:10">
      <c r="A23" s="70"/>
      <c r="B23" s="89"/>
      <c r="C23" s="89"/>
      <c r="D23" s="90"/>
      <c r="E23" s="70"/>
      <c r="F23" s="70"/>
      <c r="G23" s="70"/>
      <c r="H23" s="70"/>
      <c r="I23" s="70"/>
      <c r="J23" s="70"/>
    </row>
    <row r="24" spans="1:10">
      <c r="A24" s="70"/>
      <c r="B24" s="89"/>
      <c r="C24" s="89"/>
      <c r="D24" s="90"/>
      <c r="E24" s="70"/>
      <c r="F24" s="70"/>
      <c r="G24" s="70"/>
      <c r="H24" s="70"/>
      <c r="I24" s="70"/>
      <c r="J24" s="70"/>
    </row>
    <row r="25" spans="1:10">
      <c r="A25" s="70"/>
      <c r="B25" s="89"/>
      <c r="C25" s="89"/>
      <c r="D25" s="90"/>
      <c r="E25" s="70"/>
      <c r="F25" s="70"/>
      <c r="G25" s="70"/>
      <c r="H25" s="70"/>
      <c r="I25" s="70"/>
      <c r="J25" s="70"/>
    </row>
    <row r="26" spans="1:10">
      <c r="A26" s="70"/>
      <c r="B26" s="89"/>
      <c r="C26" s="89"/>
      <c r="D26" s="90"/>
      <c r="E26" s="70"/>
      <c r="F26" s="70"/>
      <c r="G26" s="70"/>
      <c r="H26" s="70"/>
      <c r="I26" s="70"/>
      <c r="J26" s="70"/>
    </row>
    <row r="27" spans="1:10">
      <c r="A27" s="70"/>
      <c r="B27" s="89"/>
      <c r="C27" s="89"/>
      <c r="D27" s="90"/>
      <c r="E27" s="70"/>
      <c r="F27" s="70"/>
      <c r="G27" s="70"/>
      <c r="H27" s="70"/>
      <c r="I27" s="70"/>
      <c r="J27" s="70"/>
    </row>
    <row r="28" spans="1:10">
      <c r="A28" s="70"/>
      <c r="B28" s="89"/>
      <c r="C28" s="89"/>
      <c r="D28" s="90"/>
      <c r="E28" s="70"/>
      <c r="F28" s="70"/>
      <c r="G28" s="70"/>
      <c r="H28" s="70"/>
      <c r="I28" s="70"/>
      <c r="J28" s="70"/>
    </row>
    <row r="29" spans="1:10">
      <c r="A29" s="70"/>
      <c r="B29" s="89"/>
      <c r="C29" s="89"/>
      <c r="D29" s="90"/>
      <c r="E29" s="70"/>
      <c r="F29" s="70"/>
      <c r="G29" s="70"/>
      <c r="H29" s="70"/>
      <c r="I29" s="70"/>
      <c r="J29" s="70"/>
    </row>
    <row r="30" spans="1:10">
      <c r="A30" s="70"/>
      <c r="B30" s="89"/>
      <c r="C30" s="89"/>
      <c r="D30" s="90"/>
      <c r="E30" s="70"/>
      <c r="F30" s="70"/>
      <c r="G30" s="70"/>
      <c r="H30" s="70"/>
      <c r="I30" s="70"/>
      <c r="J30" s="70"/>
    </row>
    <row r="31" spans="1:10">
      <c r="A31" s="70"/>
      <c r="B31" s="89"/>
      <c r="C31" s="89"/>
      <c r="D31" s="90"/>
      <c r="E31" s="70"/>
      <c r="F31" s="70"/>
      <c r="G31" s="70"/>
      <c r="H31" s="70"/>
      <c r="I31" s="70"/>
      <c r="J31" s="70"/>
    </row>
    <row r="32" spans="1:10">
      <c r="A32" s="70"/>
      <c r="B32" s="89"/>
      <c r="C32" s="89"/>
      <c r="D32" s="90"/>
      <c r="E32" s="70"/>
      <c r="F32" s="70"/>
      <c r="G32" s="70"/>
      <c r="H32" s="70"/>
      <c r="I32" s="70"/>
      <c r="J32" s="70"/>
    </row>
    <row r="33" spans="1:10">
      <c r="A33" s="70"/>
      <c r="B33" s="89"/>
      <c r="C33" s="89"/>
      <c r="D33" s="90"/>
      <c r="E33" s="70"/>
      <c r="F33" s="70"/>
      <c r="G33" s="70"/>
      <c r="H33" s="70"/>
      <c r="I33" s="70"/>
      <c r="J33" s="70"/>
    </row>
    <row r="34" spans="1:10">
      <c r="A34" s="70"/>
      <c r="B34" s="89"/>
      <c r="C34" s="89"/>
      <c r="D34" s="90"/>
      <c r="E34" s="70"/>
      <c r="F34" s="70"/>
      <c r="G34" s="70"/>
      <c r="H34" s="70"/>
      <c r="I34" s="70"/>
      <c r="J34" s="70"/>
    </row>
    <row r="35" spans="1:10">
      <c r="A35" s="70"/>
      <c r="B35" s="89"/>
      <c r="C35" s="89"/>
      <c r="D35" s="90"/>
      <c r="E35" s="70"/>
      <c r="F35" s="70"/>
      <c r="G35" s="70"/>
      <c r="H35" s="70"/>
      <c r="I35" s="70"/>
      <c r="J35" s="70"/>
    </row>
    <row r="36" spans="1:10">
      <c r="A36" s="70"/>
      <c r="B36" s="89"/>
      <c r="C36" s="89"/>
      <c r="D36" s="90"/>
      <c r="E36" s="70"/>
      <c r="F36" s="70"/>
      <c r="G36" s="70"/>
      <c r="H36" s="70"/>
      <c r="I36" s="70"/>
      <c r="J36" s="70"/>
    </row>
    <row r="37" spans="1:10">
      <c r="A37" s="70"/>
      <c r="B37" s="89"/>
      <c r="C37" s="89"/>
      <c r="D37" s="90"/>
      <c r="E37" s="70"/>
      <c r="F37" s="70"/>
      <c r="G37" s="70"/>
      <c r="H37" s="70"/>
      <c r="I37" s="70"/>
      <c r="J37" s="70"/>
    </row>
    <row r="38" spans="1:10">
      <c r="A38" s="70"/>
      <c r="B38" s="89"/>
      <c r="C38" s="89"/>
      <c r="D38" s="90"/>
      <c r="E38" s="70"/>
      <c r="F38" s="70"/>
      <c r="G38" s="70"/>
      <c r="H38" s="70"/>
      <c r="I38" s="70"/>
      <c r="J38" s="70"/>
    </row>
    <row r="39" spans="1:10">
      <c r="A39" s="70"/>
      <c r="B39" s="89"/>
      <c r="C39" s="89"/>
      <c r="D39" s="90"/>
      <c r="E39" s="70"/>
      <c r="F39" s="70"/>
      <c r="G39" s="70"/>
      <c r="H39" s="70"/>
      <c r="I39" s="70"/>
      <c r="J39" s="70"/>
    </row>
    <row r="40" spans="1:10">
      <c r="A40" s="70"/>
      <c r="B40" s="89"/>
      <c r="C40" s="89"/>
      <c r="D40" s="90"/>
      <c r="E40" s="70"/>
      <c r="F40" s="70"/>
      <c r="G40" s="70"/>
      <c r="H40" s="70"/>
      <c r="I40" s="70"/>
      <c r="J40" s="70"/>
    </row>
    <row r="41" spans="1:10">
      <c r="A41" s="70"/>
      <c r="B41" s="89"/>
      <c r="C41" s="89"/>
      <c r="D41" s="90"/>
      <c r="E41" s="70"/>
      <c r="F41" s="70"/>
      <c r="G41" s="70"/>
      <c r="H41" s="70"/>
      <c r="I41" s="70"/>
      <c r="J41" s="70"/>
    </row>
    <row r="42" spans="1:10">
      <c r="A42" s="70"/>
      <c r="B42" s="89"/>
      <c r="C42" s="89"/>
      <c r="D42" s="90"/>
      <c r="E42" s="70"/>
      <c r="F42" s="70"/>
      <c r="G42" s="70"/>
      <c r="H42" s="70"/>
      <c r="I42" s="70"/>
      <c r="J42" s="70"/>
    </row>
    <row r="43" spans="1:10">
      <c r="A43" s="70"/>
      <c r="B43" s="89"/>
      <c r="C43" s="89"/>
      <c r="D43" s="90"/>
      <c r="E43" s="70"/>
      <c r="F43" s="70"/>
      <c r="G43" s="70"/>
      <c r="H43" s="70"/>
      <c r="I43" s="70"/>
      <c r="J43" s="70"/>
    </row>
    <row r="44" spans="1:10">
      <c r="A44" s="70"/>
      <c r="B44" s="89"/>
      <c r="C44" s="89"/>
      <c r="D44" s="90"/>
      <c r="E44" s="70"/>
      <c r="F44" s="70"/>
      <c r="G44" s="70"/>
      <c r="H44" s="70"/>
      <c r="I44" s="70"/>
      <c r="J44" s="70"/>
    </row>
    <row r="45" spans="1:10">
      <c r="A45" s="70"/>
      <c r="B45" s="89"/>
      <c r="C45" s="89"/>
      <c r="D45" s="90"/>
      <c r="E45" s="70"/>
      <c r="F45" s="70"/>
      <c r="G45" s="70"/>
      <c r="H45" s="70"/>
      <c r="I45" s="70"/>
      <c r="J45" s="70"/>
    </row>
    <row r="46" spans="1:10">
      <c r="A46" s="70"/>
      <c r="B46" s="89"/>
      <c r="C46" s="89"/>
      <c r="D46" s="90"/>
      <c r="E46" s="70"/>
      <c r="F46" s="70"/>
      <c r="G46" s="70"/>
      <c r="H46" s="70"/>
      <c r="I46" s="70"/>
      <c r="J46" s="70"/>
    </row>
    <row r="47" spans="1:10">
      <c r="A47" s="70"/>
      <c r="B47" s="89"/>
      <c r="C47" s="89"/>
      <c r="D47" s="90"/>
      <c r="E47" s="70"/>
      <c r="F47" s="70"/>
      <c r="G47" s="70"/>
      <c r="H47" s="70"/>
      <c r="I47" s="70"/>
      <c r="J47" s="70"/>
    </row>
    <row r="48" spans="1:10">
      <c r="A48" s="70"/>
      <c r="B48" s="89"/>
      <c r="C48" s="89"/>
      <c r="D48" s="90"/>
      <c r="E48" s="70"/>
      <c r="F48" s="70"/>
      <c r="G48" s="70"/>
      <c r="H48" s="70"/>
      <c r="I48" s="70"/>
      <c r="J48" s="70"/>
    </row>
    <row r="49" spans="1:10">
      <c r="A49" s="70"/>
      <c r="B49" s="89"/>
      <c r="C49" s="89"/>
      <c r="D49" s="90"/>
      <c r="E49" s="70"/>
      <c r="F49" s="70"/>
      <c r="G49" s="70"/>
      <c r="H49" s="70"/>
      <c r="I49" s="70"/>
      <c r="J49" s="70"/>
    </row>
    <row r="50" spans="1:10">
      <c r="A50" s="70"/>
      <c r="B50" s="89"/>
      <c r="C50" s="89"/>
      <c r="D50" s="90"/>
      <c r="E50" s="70"/>
      <c r="F50" s="70"/>
      <c r="G50" s="70"/>
      <c r="H50" s="70"/>
      <c r="I50" s="70"/>
      <c r="J50" s="70"/>
    </row>
    <row r="51" spans="1:10">
      <c r="A51" s="70"/>
      <c r="B51" s="89"/>
      <c r="C51" s="89"/>
      <c r="D51" s="90"/>
      <c r="E51" s="70"/>
      <c r="F51" s="70"/>
      <c r="G51" s="70"/>
      <c r="H51" s="70"/>
      <c r="I51" s="70"/>
      <c r="J51" s="70"/>
    </row>
    <row r="52" spans="1:10">
      <c r="A52" s="70"/>
      <c r="B52" s="89"/>
      <c r="C52" s="89"/>
      <c r="D52" s="90"/>
      <c r="E52" s="70"/>
      <c r="F52" s="70"/>
      <c r="G52" s="70"/>
      <c r="H52" s="70"/>
      <c r="I52" s="70"/>
      <c r="J52" s="70"/>
    </row>
    <row r="53" spans="1:10">
      <c r="A53" s="70"/>
      <c r="B53" s="89"/>
      <c r="C53" s="89"/>
      <c r="D53" s="90"/>
      <c r="E53" s="70"/>
      <c r="F53" s="70"/>
      <c r="G53" s="70"/>
      <c r="H53" s="70"/>
      <c r="I53" s="70"/>
      <c r="J53" s="70"/>
    </row>
    <row r="54" spans="1:10">
      <c r="A54" s="70"/>
      <c r="B54" s="89"/>
      <c r="C54" s="89"/>
      <c r="D54" s="90"/>
      <c r="E54" s="70"/>
      <c r="F54" s="70"/>
      <c r="G54" s="70"/>
      <c r="H54" s="70"/>
      <c r="I54" s="70"/>
      <c r="J54" s="70"/>
    </row>
    <row r="55" spans="1:10">
      <c r="A55" s="70"/>
      <c r="B55" s="89"/>
      <c r="C55" s="89"/>
      <c r="D55" s="90"/>
      <c r="E55" s="70"/>
      <c r="F55" s="70"/>
      <c r="G55" s="70"/>
      <c r="H55" s="70"/>
      <c r="I55" s="70"/>
      <c r="J55" s="70"/>
    </row>
    <row r="56" spans="1:10">
      <c r="A56" s="70"/>
      <c r="B56" s="89"/>
      <c r="C56" s="89"/>
      <c r="D56" s="90"/>
      <c r="E56" s="70"/>
      <c r="F56" s="70"/>
      <c r="G56" s="70"/>
      <c r="H56" s="70"/>
      <c r="I56" s="70"/>
      <c r="J56" s="70"/>
    </row>
    <row r="57" spans="1:10">
      <c r="A57" s="70"/>
      <c r="B57" s="89"/>
      <c r="C57" s="89"/>
      <c r="D57" s="90"/>
      <c r="E57" s="70"/>
      <c r="F57" s="70"/>
      <c r="G57" s="70"/>
      <c r="H57" s="70"/>
      <c r="I57" s="70"/>
      <c r="J57" s="70"/>
    </row>
    <row r="58" spans="1:10">
      <c r="A58" s="70"/>
      <c r="B58" s="89"/>
      <c r="C58" s="89"/>
      <c r="D58" s="90"/>
      <c r="E58" s="70"/>
      <c r="F58" s="70"/>
      <c r="G58" s="70"/>
      <c r="H58" s="70"/>
      <c r="I58" s="70"/>
      <c r="J58" s="70"/>
    </row>
    <row r="59" spans="1:10">
      <c r="A59" s="70"/>
      <c r="B59" s="89"/>
      <c r="C59" s="89"/>
      <c r="D59" s="90"/>
      <c r="E59" s="70"/>
      <c r="F59" s="70"/>
      <c r="G59" s="70"/>
      <c r="H59" s="70"/>
      <c r="I59" s="70"/>
      <c r="J59" s="70"/>
    </row>
    <row r="60" spans="1:10">
      <c r="A60" s="70"/>
      <c r="B60" s="89"/>
      <c r="C60" s="89"/>
      <c r="D60" s="90"/>
      <c r="E60" s="70"/>
      <c r="F60" s="70"/>
      <c r="G60" s="70"/>
      <c r="H60" s="70"/>
      <c r="I60" s="70"/>
      <c r="J60" s="70"/>
    </row>
    <row r="61" spans="1:10">
      <c r="A61" s="70"/>
      <c r="B61" s="89"/>
      <c r="C61" s="89"/>
      <c r="D61" s="90"/>
      <c r="E61" s="70"/>
      <c r="F61" s="70"/>
      <c r="G61" s="70"/>
      <c r="H61" s="70"/>
      <c r="I61" s="70"/>
      <c r="J61" s="70"/>
    </row>
    <row r="62" spans="1:10">
      <c r="A62" s="70"/>
      <c r="B62" s="89"/>
      <c r="C62" s="89"/>
      <c r="D62" s="90"/>
      <c r="E62" s="70"/>
      <c r="F62" s="70"/>
      <c r="G62" s="70"/>
      <c r="H62" s="70"/>
      <c r="I62" s="70"/>
      <c r="J62" s="70"/>
    </row>
    <row r="63" spans="1:10">
      <c r="A63" s="70"/>
      <c r="B63" s="89"/>
      <c r="C63" s="89"/>
      <c r="D63" s="90"/>
      <c r="E63" s="70"/>
      <c r="F63" s="70"/>
      <c r="G63" s="70"/>
      <c r="H63" s="70"/>
      <c r="I63" s="70"/>
      <c r="J63" s="70"/>
    </row>
    <row r="64" spans="1:10">
      <c r="A64" s="70"/>
      <c r="B64" s="89"/>
      <c r="C64" s="89"/>
      <c r="D64" s="90"/>
      <c r="E64" s="70"/>
      <c r="F64" s="70"/>
      <c r="G64" s="70"/>
      <c r="H64" s="70"/>
      <c r="I64" s="70"/>
      <c r="J64" s="70"/>
    </row>
    <row r="65" spans="1:10">
      <c r="A65" s="70"/>
      <c r="B65" s="89"/>
      <c r="C65" s="89"/>
      <c r="D65" s="90"/>
      <c r="E65" s="70"/>
      <c r="F65" s="70"/>
      <c r="G65" s="70"/>
      <c r="H65" s="70"/>
      <c r="I65" s="70"/>
      <c r="J65" s="70"/>
    </row>
    <row r="66" spans="1:10">
      <c r="A66" s="70"/>
      <c r="B66" s="89"/>
      <c r="C66" s="89"/>
      <c r="D66" s="90"/>
      <c r="E66" s="70"/>
      <c r="F66" s="70"/>
      <c r="G66" s="70"/>
      <c r="H66" s="70"/>
      <c r="I66" s="70"/>
      <c r="J66" s="70"/>
    </row>
    <row r="67" spans="1:10">
      <c r="A67" s="70"/>
      <c r="B67" s="89"/>
      <c r="C67" s="89"/>
      <c r="D67" s="90"/>
      <c r="E67" s="70"/>
      <c r="F67" s="70"/>
      <c r="G67" s="70"/>
      <c r="H67" s="70"/>
      <c r="I67" s="70"/>
      <c r="J67" s="70"/>
    </row>
    <row r="68" spans="1:10">
      <c r="A68" s="70"/>
      <c r="B68" s="89"/>
      <c r="C68" s="89"/>
      <c r="D68" s="90"/>
      <c r="E68" s="70"/>
      <c r="F68" s="70"/>
      <c r="G68" s="70"/>
      <c r="H68" s="70"/>
      <c r="I68" s="70"/>
      <c r="J68" s="70"/>
    </row>
    <row r="69" spans="1:10">
      <c r="A69" s="70"/>
      <c r="B69" s="89"/>
      <c r="C69" s="89"/>
      <c r="D69" s="90"/>
      <c r="E69" s="70"/>
      <c r="F69" s="70"/>
      <c r="G69" s="70"/>
      <c r="H69" s="70"/>
      <c r="I69" s="70"/>
      <c r="J69" s="70"/>
    </row>
    <row r="70" spans="1:10">
      <c r="A70" s="70"/>
      <c r="B70" s="89"/>
      <c r="C70" s="89"/>
      <c r="D70" s="90"/>
      <c r="E70" s="70"/>
      <c r="F70" s="70"/>
      <c r="G70" s="70"/>
      <c r="H70" s="70"/>
      <c r="I70" s="70"/>
      <c r="J70" s="70"/>
    </row>
    <row r="71" spans="1:10">
      <c r="A71" s="70"/>
      <c r="B71" s="89"/>
      <c r="C71" s="89"/>
      <c r="D71" s="90"/>
      <c r="E71" s="70"/>
      <c r="F71" s="70"/>
      <c r="G71" s="70"/>
      <c r="H71" s="70"/>
      <c r="I71" s="70"/>
      <c r="J71" s="70"/>
    </row>
    <row r="72" spans="1:10">
      <c r="A72" s="70"/>
      <c r="B72" s="89"/>
      <c r="C72" s="89"/>
      <c r="D72" s="90"/>
      <c r="E72" s="70"/>
      <c r="F72" s="70"/>
      <c r="G72" s="70"/>
      <c r="H72" s="70"/>
      <c r="I72" s="70"/>
      <c r="J72" s="70"/>
    </row>
    <row r="73" spans="1:10">
      <c r="A73" s="70"/>
      <c r="B73" s="89"/>
      <c r="C73" s="89"/>
      <c r="D73" s="90"/>
      <c r="E73" s="70"/>
      <c r="F73" s="70"/>
      <c r="G73" s="70"/>
      <c r="H73" s="70"/>
      <c r="I73" s="70"/>
      <c r="J73" s="70"/>
    </row>
    <row r="74" spans="1:10">
      <c r="A74" s="70"/>
      <c r="B74" s="89"/>
      <c r="C74" s="89"/>
      <c r="D74" s="90"/>
      <c r="E74" s="70"/>
      <c r="F74" s="70"/>
      <c r="G74" s="70"/>
      <c r="H74" s="70"/>
      <c r="I74" s="70"/>
      <c r="J74" s="70"/>
    </row>
    <row r="75" spans="1:10">
      <c r="A75" s="70"/>
      <c r="B75" s="89"/>
      <c r="C75" s="89"/>
      <c r="D75" s="90"/>
      <c r="E75" s="70"/>
      <c r="F75" s="70"/>
      <c r="G75" s="70"/>
      <c r="H75" s="70"/>
      <c r="I75" s="70"/>
      <c r="J75" s="70"/>
    </row>
    <row r="76" spans="1:10">
      <c r="A76" s="70"/>
      <c r="B76" s="89"/>
      <c r="C76" s="89"/>
      <c r="D76" s="90"/>
      <c r="E76" s="70"/>
      <c r="F76" s="70"/>
      <c r="G76" s="70"/>
      <c r="H76" s="70"/>
      <c r="I76" s="70"/>
      <c r="J76" s="70"/>
    </row>
    <row r="77" spans="1:10">
      <c r="A77" s="70"/>
      <c r="B77" s="89"/>
      <c r="C77" s="89"/>
      <c r="D77" s="90"/>
      <c r="E77" s="70"/>
      <c r="F77" s="70"/>
      <c r="G77" s="70"/>
      <c r="H77" s="70"/>
      <c r="I77" s="70"/>
      <c r="J77" s="70"/>
    </row>
    <row r="78" spans="1:10">
      <c r="A78" s="70"/>
      <c r="B78" s="89"/>
      <c r="C78" s="89"/>
      <c r="D78" s="90"/>
      <c r="E78" s="70"/>
      <c r="F78" s="70"/>
      <c r="G78" s="70"/>
      <c r="H78" s="70"/>
      <c r="I78" s="70"/>
      <c r="J78" s="70"/>
    </row>
    <row r="79" spans="1:10">
      <c r="A79" s="70"/>
      <c r="B79" s="89"/>
      <c r="C79" s="89"/>
      <c r="D79" s="90"/>
      <c r="E79" s="70"/>
      <c r="F79" s="70"/>
      <c r="G79" s="70"/>
      <c r="H79" s="70"/>
      <c r="I79" s="70"/>
      <c r="J79" s="70"/>
    </row>
    <row r="80" spans="1:10">
      <c r="A80" s="70"/>
      <c r="B80" s="89"/>
      <c r="C80" s="89"/>
      <c r="D80" s="90"/>
      <c r="E80" s="70"/>
      <c r="F80" s="70"/>
      <c r="G80" s="70"/>
      <c r="H80" s="70"/>
      <c r="I80" s="70"/>
      <c r="J80" s="70"/>
    </row>
    <row r="81" spans="1:10">
      <c r="A81" s="70"/>
      <c r="B81" s="89"/>
      <c r="C81" s="89"/>
      <c r="D81" s="90"/>
      <c r="E81" s="70"/>
      <c r="F81" s="70"/>
      <c r="G81" s="70"/>
      <c r="H81" s="70"/>
      <c r="I81" s="70"/>
      <c r="J81" s="70"/>
    </row>
    <row r="82" spans="1:10">
      <c r="A82" s="70"/>
      <c r="B82" s="89"/>
      <c r="C82" s="89"/>
      <c r="D82" s="90"/>
      <c r="E82" s="70"/>
      <c r="F82" s="70"/>
      <c r="G82" s="70"/>
      <c r="H82" s="70"/>
      <c r="I82" s="70"/>
      <c r="J82" s="70"/>
    </row>
    <row r="83" spans="1:10">
      <c r="A83" s="70"/>
      <c r="B83" s="89"/>
      <c r="C83" s="89"/>
      <c r="D83" s="90"/>
      <c r="E83" s="70"/>
      <c r="F83" s="70"/>
      <c r="G83" s="70"/>
      <c r="H83" s="70"/>
      <c r="I83" s="70"/>
      <c r="J83" s="70"/>
    </row>
    <row r="84" spans="1:10">
      <c r="A84" s="70"/>
      <c r="B84" s="89"/>
      <c r="C84" s="89"/>
      <c r="D84" s="90"/>
      <c r="E84" s="70"/>
      <c r="F84" s="70"/>
      <c r="G84" s="70"/>
      <c r="H84" s="70"/>
      <c r="I84" s="70"/>
      <c r="J84" s="70"/>
    </row>
    <row r="85" spans="1:10">
      <c r="A85" s="70"/>
      <c r="B85" s="89"/>
      <c r="C85" s="89"/>
      <c r="D85" s="90"/>
      <c r="E85" s="70"/>
      <c r="F85" s="70"/>
      <c r="G85" s="70"/>
      <c r="H85" s="70"/>
      <c r="I85" s="70"/>
      <c r="J85" s="70"/>
    </row>
    <row r="86" spans="1:10">
      <c r="A86" s="70"/>
      <c r="B86" s="89"/>
      <c r="C86" s="89"/>
      <c r="D86" s="90"/>
      <c r="E86" s="70"/>
      <c r="F86" s="70"/>
      <c r="G86" s="70"/>
      <c r="H86" s="70"/>
      <c r="I86" s="70"/>
      <c r="J86" s="70"/>
    </row>
    <row r="87" spans="1:10">
      <c r="A87" s="70"/>
      <c r="B87" s="89"/>
      <c r="C87" s="89"/>
      <c r="D87" s="90"/>
      <c r="E87" s="70"/>
      <c r="F87" s="70"/>
      <c r="G87" s="70"/>
      <c r="H87" s="70"/>
      <c r="I87" s="70"/>
      <c r="J87" s="70"/>
    </row>
    <row r="88" spans="1:10">
      <c r="A88" s="70"/>
      <c r="B88" s="89"/>
      <c r="C88" s="89"/>
      <c r="D88" s="90"/>
      <c r="E88" s="70"/>
      <c r="F88" s="70"/>
      <c r="G88" s="70"/>
      <c r="H88" s="70"/>
      <c r="I88" s="70"/>
      <c r="J88" s="70"/>
    </row>
    <row r="89" spans="1:10">
      <c r="A89" s="70"/>
      <c r="B89" s="89"/>
      <c r="C89" s="89"/>
      <c r="D89" s="90"/>
      <c r="E89" s="70"/>
      <c r="F89" s="70"/>
      <c r="G89" s="70"/>
      <c r="H89" s="70"/>
      <c r="I89" s="70"/>
      <c r="J89" s="70"/>
    </row>
    <row r="90" spans="1:10">
      <c r="A90" s="70"/>
      <c r="B90" s="89"/>
      <c r="C90" s="89"/>
      <c r="D90" s="90"/>
      <c r="E90" s="70"/>
      <c r="F90" s="70"/>
      <c r="G90" s="70"/>
      <c r="H90" s="70"/>
      <c r="I90" s="70"/>
      <c r="J90" s="70"/>
    </row>
    <row r="91" spans="1:10">
      <c r="A91" s="70"/>
      <c r="B91" s="89"/>
      <c r="C91" s="89"/>
      <c r="D91" s="90"/>
      <c r="E91" s="70"/>
      <c r="F91" s="70"/>
      <c r="G91" s="70"/>
      <c r="H91" s="70"/>
      <c r="I91" s="70"/>
      <c r="J91" s="70"/>
    </row>
    <row r="92" spans="1:10">
      <c r="A92" s="70"/>
      <c r="B92" s="89"/>
      <c r="C92" s="89"/>
      <c r="D92" s="90"/>
      <c r="E92" s="70"/>
      <c r="F92" s="70"/>
      <c r="G92" s="70"/>
      <c r="H92" s="70"/>
      <c r="I92" s="70"/>
      <c r="J92" s="70"/>
    </row>
    <row r="93" spans="1:10">
      <c r="A93" s="70"/>
      <c r="B93" s="89"/>
      <c r="C93" s="89"/>
      <c r="D93" s="90"/>
      <c r="E93" s="70"/>
      <c r="F93" s="70"/>
      <c r="G93" s="70"/>
      <c r="H93" s="70"/>
      <c r="I93" s="70"/>
      <c r="J93" s="70"/>
    </row>
    <row r="94" spans="1:10">
      <c r="A94" s="70"/>
      <c r="B94" s="89"/>
      <c r="C94" s="89"/>
      <c r="D94" s="90"/>
      <c r="E94" s="70"/>
      <c r="F94" s="70"/>
      <c r="G94" s="70"/>
      <c r="H94" s="70"/>
      <c r="I94" s="70"/>
      <c r="J94" s="70"/>
    </row>
    <row r="95" spans="1:10">
      <c r="A95" s="70"/>
      <c r="B95" s="89"/>
      <c r="C95" s="89"/>
      <c r="D95" s="90"/>
      <c r="E95" s="70"/>
      <c r="F95" s="70"/>
      <c r="G95" s="70"/>
      <c r="H95" s="70"/>
      <c r="I95" s="70"/>
      <c r="J95" s="70"/>
    </row>
    <row r="96" spans="1:10">
      <c r="A96" s="70"/>
      <c r="B96" s="89"/>
      <c r="C96" s="89"/>
      <c r="D96" s="90"/>
      <c r="E96" s="70"/>
      <c r="F96" s="70"/>
      <c r="G96" s="70"/>
      <c r="H96" s="70"/>
      <c r="I96" s="70"/>
      <c r="J96" s="70"/>
    </row>
    <row r="97" spans="1:10">
      <c r="A97" s="70"/>
      <c r="B97" s="89"/>
      <c r="C97" s="89"/>
      <c r="D97" s="90"/>
      <c r="E97" s="70"/>
      <c r="F97" s="70"/>
      <c r="G97" s="70"/>
      <c r="H97" s="70"/>
      <c r="I97" s="70"/>
      <c r="J97" s="70"/>
    </row>
    <row r="98" spans="1:10">
      <c r="A98" s="70"/>
      <c r="B98" s="89"/>
      <c r="C98" s="89"/>
      <c r="D98" s="90"/>
      <c r="E98" s="70"/>
      <c r="F98" s="70"/>
      <c r="G98" s="70"/>
      <c r="H98" s="70"/>
      <c r="I98" s="70"/>
      <c r="J98" s="70"/>
    </row>
    <row r="99" spans="1:10">
      <c r="A99" s="70"/>
      <c r="B99" s="89"/>
      <c r="C99" s="89"/>
      <c r="D99" s="90"/>
      <c r="E99" s="70"/>
      <c r="F99" s="70"/>
      <c r="G99" s="70"/>
      <c r="H99" s="70"/>
      <c r="I99" s="70"/>
      <c r="J99" s="70"/>
    </row>
    <row r="100" spans="1:10">
      <c r="A100" s="70"/>
      <c r="B100" s="89"/>
      <c r="C100" s="89"/>
      <c r="D100" s="90"/>
      <c r="E100" s="70"/>
      <c r="F100" s="70"/>
      <c r="G100" s="70"/>
      <c r="H100" s="70"/>
      <c r="I100" s="70"/>
      <c r="J100" s="70"/>
    </row>
    <row r="101" spans="1:10">
      <c r="A101" s="70"/>
      <c r="B101" s="89"/>
      <c r="C101" s="89"/>
      <c r="D101" s="90"/>
      <c r="E101" s="70"/>
      <c r="F101" s="70"/>
      <c r="G101" s="70"/>
      <c r="H101" s="70"/>
      <c r="I101" s="70"/>
      <c r="J101" s="70"/>
    </row>
    <row r="102" spans="1:10">
      <c r="A102" s="70"/>
      <c r="B102" s="89"/>
      <c r="C102" s="89"/>
      <c r="D102" s="90"/>
      <c r="E102" s="70"/>
      <c r="F102" s="70"/>
      <c r="G102" s="70"/>
      <c r="H102" s="70"/>
      <c r="I102" s="70"/>
      <c r="J102" s="70"/>
    </row>
    <row r="103" spans="1:10">
      <c r="A103" s="70"/>
      <c r="B103" s="89"/>
      <c r="C103" s="89"/>
      <c r="D103" s="90"/>
      <c r="E103" s="70"/>
      <c r="F103" s="70"/>
      <c r="G103" s="70"/>
      <c r="H103" s="70"/>
      <c r="I103" s="70"/>
      <c r="J103" s="70"/>
    </row>
    <row r="104" spans="1:10">
      <c r="A104" s="70"/>
      <c r="B104" s="89"/>
      <c r="C104" s="89"/>
      <c r="D104" s="90"/>
      <c r="E104" s="70"/>
      <c r="F104" s="70"/>
      <c r="G104" s="70"/>
      <c r="H104" s="70"/>
      <c r="I104" s="70"/>
      <c r="J104" s="70"/>
    </row>
    <row r="105" spans="1:10">
      <c r="A105" s="70"/>
      <c r="B105" s="89"/>
      <c r="C105" s="89"/>
      <c r="D105" s="90"/>
      <c r="E105" s="70"/>
      <c r="F105" s="70"/>
      <c r="G105" s="70"/>
      <c r="H105" s="70"/>
      <c r="I105" s="70"/>
      <c r="J105" s="70"/>
    </row>
    <row r="106" spans="1:10">
      <c r="A106" s="70"/>
      <c r="B106" s="89"/>
      <c r="C106" s="89"/>
      <c r="D106" s="90"/>
      <c r="E106" s="70"/>
      <c r="F106" s="70"/>
      <c r="G106" s="70"/>
      <c r="H106" s="70"/>
      <c r="I106" s="70"/>
      <c r="J106" s="70"/>
    </row>
    <row r="107" spans="1:10">
      <c r="A107" s="70"/>
      <c r="B107" s="89"/>
      <c r="C107" s="89"/>
      <c r="D107" s="90"/>
      <c r="E107" s="70"/>
      <c r="F107" s="70"/>
      <c r="G107" s="70"/>
      <c r="H107" s="70"/>
      <c r="I107" s="70"/>
      <c r="J107" s="70"/>
    </row>
    <row r="108" spans="1:10">
      <c r="A108" s="70"/>
      <c r="B108" s="89"/>
      <c r="C108" s="89"/>
      <c r="D108" s="90"/>
      <c r="E108" s="70"/>
      <c r="F108" s="70"/>
      <c r="G108" s="70"/>
      <c r="H108" s="70"/>
      <c r="I108" s="70"/>
      <c r="J108" s="70"/>
    </row>
    <row r="109" spans="1:10">
      <c r="A109" s="70"/>
      <c r="B109" s="89"/>
      <c r="C109" s="89"/>
      <c r="D109" s="90"/>
      <c r="E109" s="70"/>
      <c r="F109" s="70"/>
      <c r="G109" s="70"/>
      <c r="H109" s="70"/>
      <c r="I109" s="70"/>
      <c r="J109" s="70"/>
    </row>
    <row r="110" spans="1:10">
      <c r="A110" s="70"/>
      <c r="B110" s="89"/>
      <c r="C110" s="89"/>
      <c r="D110" s="90"/>
      <c r="E110" s="70"/>
      <c r="F110" s="70"/>
      <c r="G110" s="70"/>
      <c r="H110" s="70"/>
      <c r="I110" s="70"/>
      <c r="J110" s="70"/>
    </row>
    <row r="111" spans="1:10">
      <c r="A111" s="70"/>
      <c r="B111" s="89"/>
      <c r="C111" s="89"/>
      <c r="D111" s="90"/>
      <c r="E111" s="70"/>
      <c r="F111" s="70"/>
      <c r="G111" s="70"/>
      <c r="H111" s="70"/>
      <c r="I111" s="70"/>
      <c r="J111" s="70"/>
    </row>
    <row r="112" spans="1:10">
      <c r="A112" s="70"/>
      <c r="B112" s="89"/>
      <c r="C112" s="89"/>
      <c r="D112" s="90"/>
      <c r="E112" s="70"/>
      <c r="F112" s="70"/>
      <c r="G112" s="70"/>
      <c r="H112" s="70"/>
      <c r="I112" s="70"/>
      <c r="J112" s="70"/>
    </row>
    <row r="113" spans="1:10">
      <c r="A113" s="70"/>
      <c r="B113" s="89"/>
      <c r="C113" s="89"/>
      <c r="D113" s="90"/>
      <c r="E113" s="70"/>
      <c r="F113" s="70"/>
      <c r="G113" s="70"/>
      <c r="H113" s="70"/>
      <c r="I113" s="70"/>
      <c r="J113" s="70"/>
    </row>
    <row r="114" spans="1:10">
      <c r="A114" s="70"/>
      <c r="B114" s="89"/>
      <c r="C114" s="89"/>
      <c r="D114" s="90"/>
      <c r="E114" s="70"/>
      <c r="F114" s="70"/>
      <c r="G114" s="70"/>
      <c r="H114" s="70"/>
      <c r="I114" s="70"/>
      <c r="J114" s="70"/>
    </row>
    <row r="115" spans="1:10">
      <c r="A115" s="70"/>
      <c r="B115" s="89"/>
      <c r="C115" s="89"/>
      <c r="D115" s="90"/>
      <c r="E115" s="70"/>
      <c r="F115" s="70"/>
      <c r="G115" s="70"/>
      <c r="H115" s="70"/>
      <c r="I115" s="70"/>
      <c r="J115" s="70"/>
    </row>
    <row r="116" spans="1:10">
      <c r="A116" s="70"/>
      <c r="B116" s="89"/>
      <c r="C116" s="89"/>
      <c r="D116" s="90"/>
      <c r="E116" s="70"/>
      <c r="F116" s="70"/>
      <c r="G116" s="70"/>
      <c r="H116" s="70"/>
      <c r="I116" s="70"/>
      <c r="J116" s="70"/>
    </row>
    <row r="117" spans="1:10">
      <c r="A117" s="70"/>
      <c r="B117" s="89"/>
      <c r="C117" s="89"/>
      <c r="D117" s="90"/>
      <c r="E117" s="70"/>
      <c r="F117" s="70"/>
      <c r="G117" s="70"/>
      <c r="H117" s="70"/>
      <c r="I117" s="70"/>
      <c r="J117" s="70"/>
    </row>
    <row r="118" spans="1:10">
      <c r="A118" s="70"/>
      <c r="B118" s="89"/>
      <c r="C118" s="89"/>
      <c r="D118" s="90"/>
      <c r="E118" s="70"/>
      <c r="F118" s="70"/>
      <c r="G118" s="70"/>
      <c r="H118" s="70"/>
      <c r="I118" s="70"/>
      <c r="J118" s="70"/>
    </row>
    <row r="119" spans="1:10">
      <c r="A119" s="70"/>
      <c r="B119" s="89"/>
      <c r="C119" s="89"/>
      <c r="D119" s="90"/>
      <c r="E119" s="70"/>
      <c r="F119" s="70"/>
      <c r="G119" s="70"/>
      <c r="H119" s="70"/>
      <c r="I119" s="70"/>
      <c r="J119" s="70"/>
    </row>
    <row r="120" spans="1:10">
      <c r="A120" s="70"/>
      <c r="B120" s="89"/>
      <c r="C120" s="89"/>
      <c r="D120" s="90"/>
      <c r="E120" s="70"/>
      <c r="F120" s="70"/>
      <c r="G120" s="70"/>
      <c r="H120" s="70"/>
      <c r="I120" s="70"/>
      <c r="J120" s="70"/>
    </row>
    <row r="121" spans="1:10">
      <c r="A121" s="70"/>
      <c r="B121" s="89"/>
      <c r="C121" s="89"/>
      <c r="D121" s="90"/>
      <c r="E121" s="70"/>
      <c r="F121" s="70"/>
      <c r="G121" s="70"/>
      <c r="H121" s="70"/>
      <c r="I121" s="70"/>
      <c r="J121" s="70"/>
    </row>
    <row r="122" spans="1:10">
      <c r="A122" s="70"/>
      <c r="B122" s="89"/>
      <c r="C122" s="89"/>
      <c r="D122" s="90"/>
      <c r="E122" s="70"/>
      <c r="F122" s="70"/>
      <c r="G122" s="70"/>
      <c r="H122" s="70"/>
      <c r="I122" s="70"/>
      <c r="J122" s="70"/>
    </row>
    <row r="123" spans="1:10">
      <c r="A123" s="70"/>
      <c r="B123" s="89"/>
      <c r="C123" s="89"/>
      <c r="D123" s="90"/>
      <c r="E123" s="70"/>
      <c r="F123" s="70"/>
      <c r="G123" s="70"/>
      <c r="H123" s="70"/>
      <c r="I123" s="70"/>
      <c r="J123" s="70"/>
    </row>
    <row r="124" spans="1:10">
      <c r="A124" s="70"/>
      <c r="B124" s="89"/>
      <c r="C124" s="89"/>
      <c r="D124" s="90"/>
      <c r="E124" s="70"/>
      <c r="F124" s="70"/>
      <c r="G124" s="70"/>
      <c r="H124" s="70"/>
      <c r="I124" s="70"/>
      <c r="J124" s="70"/>
    </row>
    <row r="125" spans="1:10">
      <c r="A125" s="70"/>
      <c r="B125" s="89"/>
      <c r="C125" s="89"/>
      <c r="D125" s="90"/>
      <c r="E125" s="70"/>
      <c r="F125" s="70"/>
      <c r="G125" s="70"/>
      <c r="H125" s="70"/>
      <c r="I125" s="70"/>
      <c r="J125" s="70"/>
    </row>
    <row r="126" spans="1:10">
      <c r="A126" s="70"/>
      <c r="B126" s="89"/>
      <c r="C126" s="89"/>
      <c r="D126" s="90"/>
      <c r="E126" s="70"/>
      <c r="F126" s="70"/>
      <c r="G126" s="70"/>
      <c r="H126" s="70"/>
      <c r="I126" s="70"/>
      <c r="J126" s="70"/>
    </row>
    <row r="127" spans="1:10">
      <c r="A127" s="70"/>
      <c r="B127" s="89"/>
      <c r="C127" s="89"/>
      <c r="D127" s="90"/>
      <c r="E127" s="70"/>
      <c r="F127" s="70"/>
      <c r="G127" s="70"/>
      <c r="H127" s="70"/>
      <c r="I127" s="70"/>
      <c r="J127" s="70"/>
    </row>
    <row r="128" spans="1:10">
      <c r="A128" s="70"/>
      <c r="B128" s="89"/>
      <c r="C128" s="89"/>
      <c r="D128" s="90"/>
      <c r="E128" s="70"/>
      <c r="F128" s="70"/>
      <c r="G128" s="70"/>
      <c r="H128" s="70"/>
      <c r="I128" s="70"/>
      <c r="J128" s="70"/>
    </row>
    <row r="129" spans="1:10">
      <c r="A129" s="70"/>
      <c r="B129" s="89"/>
      <c r="C129" s="89"/>
      <c r="D129" s="90"/>
      <c r="E129" s="70"/>
      <c r="F129" s="70"/>
      <c r="G129" s="70"/>
      <c r="H129" s="70"/>
      <c r="I129" s="70"/>
      <c r="J129" s="70"/>
    </row>
    <row r="130" spans="1:10">
      <c r="A130" s="70"/>
      <c r="B130" s="89"/>
      <c r="C130" s="89"/>
      <c r="D130" s="90"/>
      <c r="E130" s="70"/>
      <c r="F130" s="70"/>
      <c r="G130" s="70"/>
      <c r="H130" s="70"/>
      <c r="I130" s="70"/>
      <c r="J130" s="70"/>
    </row>
    <row r="131" spans="1:10">
      <c r="A131" s="70"/>
      <c r="B131" s="89"/>
      <c r="C131" s="89"/>
      <c r="D131" s="90"/>
      <c r="E131" s="70"/>
      <c r="F131" s="70"/>
      <c r="G131" s="70"/>
      <c r="H131" s="70"/>
      <c r="I131" s="70"/>
      <c r="J131" s="70"/>
    </row>
    <row r="132" spans="1:10">
      <c r="A132" s="70"/>
      <c r="B132" s="89"/>
      <c r="C132" s="89"/>
      <c r="D132" s="90"/>
      <c r="E132" s="70"/>
      <c r="F132" s="70"/>
      <c r="G132" s="70"/>
      <c r="H132" s="70"/>
      <c r="I132" s="70"/>
      <c r="J132" s="70"/>
    </row>
    <row r="133" spans="1:10">
      <c r="A133" s="70"/>
      <c r="B133" s="89"/>
      <c r="C133" s="89"/>
      <c r="D133" s="90"/>
      <c r="E133" s="70"/>
      <c r="F133" s="70"/>
      <c r="G133" s="70"/>
      <c r="H133" s="70"/>
      <c r="I133" s="70"/>
      <c r="J133" s="70"/>
    </row>
    <row r="134" spans="1:10">
      <c r="A134" s="70"/>
      <c r="B134" s="89"/>
      <c r="C134" s="89"/>
      <c r="D134" s="90"/>
      <c r="E134" s="70"/>
      <c r="F134" s="70"/>
      <c r="G134" s="70"/>
      <c r="H134" s="70"/>
      <c r="I134" s="70"/>
      <c r="J134" s="70"/>
    </row>
    <row r="135" spans="1:10">
      <c r="A135" s="70"/>
      <c r="B135" s="89"/>
      <c r="C135" s="89"/>
      <c r="D135" s="90"/>
      <c r="E135" s="70"/>
      <c r="F135" s="70"/>
      <c r="G135" s="70"/>
      <c r="H135" s="70"/>
      <c r="I135" s="70"/>
      <c r="J135" s="70"/>
    </row>
    <row r="136" spans="1:10">
      <c r="A136" s="70"/>
      <c r="B136" s="89"/>
      <c r="C136" s="89"/>
      <c r="D136" s="90"/>
      <c r="E136" s="70"/>
      <c r="F136" s="70"/>
      <c r="G136" s="70"/>
      <c r="H136" s="70"/>
      <c r="I136" s="70"/>
      <c r="J136" s="70"/>
    </row>
    <row r="137" spans="1:10">
      <c r="A137" s="70"/>
      <c r="B137" s="89"/>
      <c r="C137" s="89"/>
      <c r="D137" s="90"/>
      <c r="E137" s="70"/>
      <c r="F137" s="70"/>
      <c r="G137" s="70"/>
      <c r="H137" s="70"/>
      <c r="I137" s="70"/>
      <c r="J137" s="70"/>
    </row>
    <row r="138" spans="1:10">
      <c r="A138" s="70"/>
      <c r="B138" s="89"/>
      <c r="C138" s="89"/>
      <c r="D138" s="90"/>
      <c r="E138" s="70"/>
      <c r="F138" s="70"/>
      <c r="G138" s="70"/>
      <c r="H138" s="70"/>
      <c r="I138" s="70"/>
      <c r="J138" s="70"/>
    </row>
    <row r="139" spans="1:10">
      <c r="A139" s="70"/>
      <c r="B139" s="89"/>
      <c r="C139" s="89"/>
      <c r="D139" s="90"/>
      <c r="E139" s="70"/>
      <c r="F139" s="70"/>
      <c r="G139" s="70"/>
      <c r="H139" s="70"/>
      <c r="I139" s="70"/>
      <c r="J139" s="70"/>
    </row>
    <row r="140" spans="1:10">
      <c r="A140" s="70"/>
      <c r="B140" s="89"/>
      <c r="C140" s="89"/>
      <c r="D140" s="90"/>
      <c r="E140" s="70"/>
      <c r="F140" s="70"/>
      <c r="G140" s="70"/>
      <c r="H140" s="70"/>
      <c r="I140" s="70"/>
      <c r="J140" s="70"/>
    </row>
    <row r="141" spans="1:10">
      <c r="A141" s="70"/>
      <c r="B141" s="89"/>
      <c r="C141" s="89"/>
      <c r="D141" s="90"/>
      <c r="E141" s="70"/>
      <c r="F141" s="70"/>
      <c r="G141" s="70"/>
      <c r="H141" s="70"/>
      <c r="I141" s="70"/>
      <c r="J141" s="70"/>
    </row>
    <row r="142" spans="1:10">
      <c r="A142" s="70"/>
      <c r="B142" s="89"/>
      <c r="C142" s="89"/>
      <c r="D142" s="90"/>
      <c r="E142" s="70"/>
      <c r="F142" s="70"/>
      <c r="G142" s="70"/>
      <c r="H142" s="70"/>
      <c r="I142" s="70"/>
      <c r="J142" s="70"/>
    </row>
    <row r="143" spans="1:10">
      <c r="A143" s="70"/>
      <c r="B143" s="89"/>
      <c r="C143" s="89"/>
      <c r="D143" s="90"/>
      <c r="E143" s="70"/>
      <c r="F143" s="70"/>
      <c r="G143" s="70"/>
      <c r="H143" s="70"/>
      <c r="I143" s="70"/>
      <c r="J143" s="70"/>
    </row>
    <row r="144" spans="1:10">
      <c r="A144" s="70"/>
      <c r="B144" s="89"/>
      <c r="C144" s="89"/>
      <c r="D144" s="90"/>
      <c r="E144" s="70"/>
      <c r="F144" s="70"/>
      <c r="G144" s="70"/>
      <c r="H144" s="70"/>
      <c r="I144" s="70"/>
      <c r="J144" s="70"/>
    </row>
    <row r="145" spans="1:10">
      <c r="A145" s="70"/>
      <c r="B145" s="89"/>
      <c r="C145" s="89"/>
      <c r="D145" s="90"/>
      <c r="E145" s="70"/>
      <c r="F145" s="70"/>
      <c r="G145" s="70"/>
      <c r="H145" s="70"/>
      <c r="I145" s="70"/>
      <c r="J145" s="70"/>
    </row>
    <row r="146" spans="1:10">
      <c r="A146" s="70"/>
      <c r="B146" s="89"/>
      <c r="C146" s="89"/>
      <c r="D146" s="90"/>
      <c r="E146" s="70"/>
      <c r="F146" s="70"/>
      <c r="G146" s="70"/>
      <c r="H146" s="70"/>
      <c r="I146" s="70"/>
      <c r="J146" s="70"/>
    </row>
    <row r="147" spans="1:10">
      <c r="A147" s="70"/>
      <c r="B147" s="89"/>
      <c r="C147" s="89"/>
      <c r="D147" s="90"/>
      <c r="E147" s="70"/>
      <c r="F147" s="70"/>
      <c r="G147" s="70"/>
      <c r="H147" s="70"/>
      <c r="I147" s="70"/>
      <c r="J147" s="70"/>
    </row>
    <row r="148" spans="1:10">
      <c r="A148" s="70"/>
      <c r="B148" s="89"/>
      <c r="C148" s="89"/>
      <c r="D148" s="90"/>
      <c r="E148" s="70"/>
      <c r="F148" s="70"/>
      <c r="G148" s="70"/>
      <c r="H148" s="70"/>
      <c r="I148" s="70"/>
      <c r="J148" s="70"/>
    </row>
    <row r="149" spans="1:10">
      <c r="A149" s="70"/>
      <c r="B149" s="89"/>
      <c r="C149" s="89"/>
      <c r="D149" s="90"/>
      <c r="E149" s="70"/>
      <c r="F149" s="70"/>
      <c r="G149" s="70"/>
      <c r="H149" s="70"/>
      <c r="I149" s="70"/>
      <c r="J149" s="70"/>
    </row>
    <row r="150" spans="1:10">
      <c r="A150" s="70"/>
      <c r="B150" s="89"/>
      <c r="C150" s="89"/>
      <c r="D150" s="90"/>
      <c r="E150" s="70"/>
      <c r="F150" s="70"/>
      <c r="G150" s="70"/>
      <c r="H150" s="70"/>
      <c r="I150" s="70"/>
      <c r="J150" s="70"/>
    </row>
    <row r="151" spans="1:10">
      <c r="A151" s="70"/>
      <c r="B151" s="89"/>
      <c r="C151" s="89"/>
      <c r="D151" s="90"/>
      <c r="E151" s="70"/>
      <c r="F151" s="70"/>
      <c r="G151" s="70"/>
      <c r="H151" s="70"/>
      <c r="I151" s="70"/>
      <c r="J151" s="70"/>
    </row>
    <row r="152" spans="1:10">
      <c r="A152" s="70"/>
      <c r="B152" s="89"/>
      <c r="C152" s="89"/>
      <c r="D152" s="90"/>
      <c r="E152" s="70"/>
      <c r="F152" s="70"/>
      <c r="G152" s="70"/>
      <c r="H152" s="70"/>
      <c r="I152" s="70"/>
      <c r="J152" s="70"/>
    </row>
    <row r="153" spans="1:10">
      <c r="A153" s="70"/>
      <c r="B153" s="89"/>
      <c r="C153" s="89"/>
      <c r="D153" s="90"/>
      <c r="E153" s="70"/>
      <c r="F153" s="70"/>
      <c r="G153" s="70"/>
      <c r="H153" s="70"/>
      <c r="I153" s="70"/>
      <c r="J153" s="70"/>
    </row>
    <row r="154" spans="1:10">
      <c r="A154" s="70"/>
      <c r="B154" s="89"/>
      <c r="C154" s="89"/>
      <c r="D154" s="90"/>
      <c r="E154" s="70"/>
      <c r="F154" s="70"/>
      <c r="G154" s="70"/>
      <c r="H154" s="70"/>
      <c r="I154" s="70"/>
      <c r="J154" s="70"/>
    </row>
    <row r="155" spans="1:10">
      <c r="A155" s="70"/>
      <c r="B155" s="89"/>
      <c r="C155" s="89"/>
      <c r="D155" s="90"/>
      <c r="E155" s="70"/>
      <c r="F155" s="70"/>
      <c r="G155" s="70"/>
      <c r="H155" s="70"/>
      <c r="I155" s="70"/>
      <c r="J155" s="70"/>
    </row>
    <row r="156" spans="1:10">
      <c r="A156" s="70"/>
      <c r="B156" s="89"/>
      <c r="C156" s="89"/>
      <c r="D156" s="90"/>
      <c r="E156" s="70"/>
      <c r="F156" s="70"/>
      <c r="G156" s="70"/>
      <c r="H156" s="70"/>
      <c r="I156" s="70"/>
      <c r="J156" s="70"/>
    </row>
    <row r="157" spans="1:10">
      <c r="A157" s="70"/>
      <c r="B157" s="89"/>
      <c r="C157" s="89"/>
      <c r="D157" s="90"/>
      <c r="E157" s="70"/>
      <c r="F157" s="70"/>
      <c r="G157" s="70"/>
      <c r="H157" s="70"/>
      <c r="I157" s="70"/>
      <c r="J157" s="70"/>
    </row>
    <row r="158" spans="1:10">
      <c r="A158" s="70"/>
      <c r="B158" s="89"/>
      <c r="C158" s="89"/>
      <c r="D158" s="90"/>
      <c r="E158" s="70"/>
      <c r="F158" s="70"/>
      <c r="G158" s="70"/>
      <c r="H158" s="70"/>
      <c r="I158" s="70"/>
      <c r="J158" s="70"/>
    </row>
    <row r="159" spans="1:10">
      <c r="A159" s="70"/>
      <c r="B159" s="89"/>
      <c r="C159" s="89"/>
      <c r="D159" s="90"/>
      <c r="E159" s="70"/>
      <c r="F159" s="70"/>
      <c r="G159" s="70"/>
      <c r="H159" s="70"/>
      <c r="I159" s="70"/>
      <c r="J159" s="70"/>
    </row>
    <row r="160" spans="1:10">
      <c r="A160" s="70"/>
      <c r="B160" s="89"/>
      <c r="C160" s="89"/>
      <c r="D160" s="90"/>
      <c r="E160" s="70"/>
      <c r="F160" s="70"/>
      <c r="G160" s="70"/>
      <c r="H160" s="70"/>
      <c r="I160" s="70"/>
      <c r="J160" s="70"/>
    </row>
    <row r="161" spans="1:10">
      <c r="A161" s="70"/>
      <c r="B161" s="89"/>
      <c r="C161" s="89"/>
      <c r="D161" s="90"/>
      <c r="E161" s="70"/>
      <c r="F161" s="70"/>
      <c r="G161" s="70"/>
      <c r="H161" s="70"/>
      <c r="I161" s="70"/>
      <c r="J161" s="70"/>
    </row>
    <row r="162" spans="1:10">
      <c r="A162" s="70"/>
      <c r="B162" s="89"/>
      <c r="C162" s="89"/>
      <c r="D162" s="90"/>
      <c r="E162" s="70"/>
      <c r="F162" s="70"/>
      <c r="G162" s="70"/>
      <c r="H162" s="70"/>
      <c r="I162" s="70"/>
      <c r="J162" s="70"/>
    </row>
    <row r="163" spans="1:10">
      <c r="A163" s="70"/>
      <c r="B163" s="89"/>
      <c r="C163" s="89"/>
      <c r="D163" s="90"/>
      <c r="E163" s="70"/>
      <c r="F163" s="70"/>
      <c r="G163" s="70"/>
      <c r="H163" s="70"/>
      <c r="I163" s="70"/>
      <c r="J163" s="70"/>
    </row>
    <row r="164" spans="1:10">
      <c r="A164" s="70"/>
      <c r="B164" s="89"/>
      <c r="C164" s="89"/>
      <c r="D164" s="90"/>
      <c r="E164" s="70"/>
      <c r="F164" s="70"/>
      <c r="G164" s="70"/>
      <c r="H164" s="70"/>
      <c r="I164" s="70"/>
      <c r="J164" s="70"/>
    </row>
    <row r="165" spans="1:10">
      <c r="A165" s="70"/>
      <c r="B165" s="89"/>
      <c r="C165" s="89"/>
      <c r="D165" s="90"/>
      <c r="E165" s="70"/>
      <c r="F165" s="70"/>
      <c r="G165" s="70"/>
      <c r="H165" s="70"/>
      <c r="I165" s="70"/>
      <c r="J165" s="70"/>
    </row>
    <row r="166" spans="1:10">
      <c r="A166" s="70"/>
      <c r="B166" s="89"/>
      <c r="C166" s="89"/>
      <c r="D166" s="90"/>
      <c r="E166" s="70"/>
      <c r="F166" s="70"/>
      <c r="G166" s="70"/>
      <c r="H166" s="70"/>
      <c r="I166" s="70"/>
      <c r="J166" s="70"/>
    </row>
    <row r="167" spans="1:10">
      <c r="A167" s="70"/>
      <c r="B167" s="89"/>
      <c r="C167" s="89"/>
      <c r="D167" s="90"/>
      <c r="E167" s="70"/>
      <c r="F167" s="70"/>
      <c r="G167" s="70"/>
      <c r="H167" s="70"/>
      <c r="I167" s="70"/>
      <c r="J167" s="70"/>
    </row>
    <row r="168" spans="1:10">
      <c r="A168" s="70"/>
      <c r="B168" s="89"/>
      <c r="C168" s="89"/>
      <c r="D168" s="90"/>
      <c r="E168" s="70"/>
      <c r="F168" s="70"/>
      <c r="G168" s="70"/>
      <c r="H168" s="70"/>
      <c r="I168" s="70"/>
      <c r="J168" s="70"/>
    </row>
    <row r="169" spans="1:10">
      <c r="A169" s="70"/>
      <c r="B169" s="89"/>
      <c r="C169" s="89"/>
      <c r="D169" s="90"/>
      <c r="E169" s="70"/>
      <c r="F169" s="70"/>
      <c r="G169" s="70"/>
      <c r="H169" s="70"/>
      <c r="I169" s="70"/>
      <c r="J169" s="70"/>
    </row>
    <row r="170" spans="1:10">
      <c r="A170" s="70"/>
      <c r="B170" s="89"/>
      <c r="C170" s="89"/>
      <c r="D170" s="90"/>
      <c r="E170" s="70"/>
      <c r="F170" s="70"/>
      <c r="G170" s="70"/>
      <c r="H170" s="70"/>
      <c r="I170" s="70"/>
      <c r="J170" s="70"/>
    </row>
    <row r="171" spans="1:10">
      <c r="A171" s="70"/>
      <c r="B171" s="89"/>
      <c r="C171" s="89"/>
      <c r="D171" s="90"/>
      <c r="E171" s="70"/>
      <c r="F171" s="70"/>
      <c r="G171" s="70"/>
      <c r="H171" s="70"/>
      <c r="I171" s="70"/>
      <c r="J171" s="70"/>
    </row>
    <row r="172" spans="1:10">
      <c r="A172" s="70"/>
      <c r="B172" s="89"/>
      <c r="C172" s="89"/>
      <c r="D172" s="90"/>
      <c r="E172" s="70"/>
      <c r="F172" s="70"/>
      <c r="G172" s="70"/>
      <c r="H172" s="70"/>
      <c r="I172" s="70"/>
      <c r="J172" s="70"/>
    </row>
    <row r="173" spans="1:10">
      <c r="A173" s="70"/>
      <c r="B173" s="89"/>
      <c r="C173" s="89"/>
      <c r="D173" s="90"/>
      <c r="E173" s="70"/>
      <c r="F173" s="70"/>
      <c r="G173" s="70"/>
      <c r="H173" s="70"/>
      <c r="I173" s="70"/>
      <c r="J173" s="70"/>
    </row>
    <row r="174" spans="1:10">
      <c r="A174" s="70"/>
      <c r="B174" s="89"/>
      <c r="C174" s="89"/>
      <c r="D174" s="90"/>
      <c r="E174" s="70"/>
      <c r="F174" s="70"/>
      <c r="G174" s="70"/>
      <c r="H174" s="70"/>
      <c r="I174" s="70"/>
      <c r="J174" s="70"/>
    </row>
    <row r="175" spans="1:10">
      <c r="A175" s="70"/>
      <c r="B175" s="89"/>
      <c r="C175" s="89"/>
      <c r="D175" s="90"/>
      <c r="E175" s="70"/>
      <c r="F175" s="70"/>
      <c r="G175" s="70"/>
      <c r="H175" s="70"/>
      <c r="I175" s="70"/>
      <c r="J175" s="70"/>
    </row>
    <row r="176" spans="1:10">
      <c r="A176" s="70"/>
      <c r="B176" s="89"/>
      <c r="C176" s="89"/>
      <c r="D176" s="90"/>
      <c r="E176" s="70"/>
      <c r="F176" s="70"/>
      <c r="G176" s="70"/>
      <c r="H176" s="70"/>
      <c r="I176" s="70"/>
      <c r="J176" s="70"/>
    </row>
    <row r="177" spans="1:10">
      <c r="A177" s="70"/>
      <c r="B177" s="89"/>
      <c r="C177" s="89"/>
      <c r="D177" s="90"/>
      <c r="E177" s="70"/>
      <c r="F177" s="70"/>
      <c r="G177" s="70"/>
      <c r="H177" s="70"/>
      <c r="I177" s="70"/>
      <c r="J177" s="70"/>
    </row>
    <row r="178" spans="1:10">
      <c r="A178" s="70"/>
      <c r="B178" s="89"/>
      <c r="C178" s="89"/>
      <c r="D178" s="90"/>
      <c r="E178" s="70"/>
      <c r="F178" s="70"/>
      <c r="G178" s="70"/>
      <c r="H178" s="70"/>
      <c r="I178" s="70"/>
      <c r="J178" s="70"/>
    </row>
    <row r="179" spans="1:10">
      <c r="A179" s="70"/>
      <c r="B179" s="89"/>
      <c r="C179" s="89"/>
      <c r="D179" s="90"/>
      <c r="E179" s="70"/>
      <c r="F179" s="70"/>
      <c r="G179" s="70"/>
      <c r="H179" s="70"/>
      <c r="I179" s="70"/>
      <c r="J179" s="70"/>
    </row>
    <row r="180" spans="1:10">
      <c r="A180" s="70"/>
      <c r="B180" s="89"/>
      <c r="C180" s="89"/>
      <c r="D180" s="90"/>
      <c r="E180" s="70"/>
      <c r="F180" s="70"/>
      <c r="G180" s="70"/>
      <c r="H180" s="70"/>
      <c r="I180" s="70"/>
      <c r="J180" s="70"/>
    </row>
    <row r="181" spans="1:10">
      <c r="A181" s="70"/>
      <c r="B181" s="89"/>
      <c r="C181" s="89"/>
      <c r="D181" s="90"/>
      <c r="E181" s="70"/>
      <c r="F181" s="70"/>
      <c r="G181" s="70"/>
      <c r="H181" s="70"/>
      <c r="I181" s="70"/>
      <c r="J181" s="70"/>
    </row>
    <row r="182" spans="1:10">
      <c r="A182" s="70"/>
      <c r="B182" s="89"/>
      <c r="C182" s="89"/>
      <c r="D182" s="90"/>
      <c r="E182" s="70"/>
      <c r="F182" s="70"/>
      <c r="G182" s="70"/>
      <c r="H182" s="70"/>
      <c r="I182" s="70"/>
      <c r="J182" s="70"/>
    </row>
    <row r="183" spans="1:10">
      <c r="A183" s="70"/>
      <c r="B183" s="89"/>
      <c r="C183" s="89"/>
      <c r="D183" s="90"/>
      <c r="E183" s="70"/>
      <c r="F183" s="70"/>
      <c r="G183" s="70"/>
      <c r="H183" s="70"/>
      <c r="I183" s="70"/>
      <c r="J183" s="70"/>
    </row>
    <row r="184" spans="1:10">
      <c r="A184" s="70"/>
      <c r="B184" s="89"/>
      <c r="C184" s="89"/>
      <c r="D184" s="90"/>
      <c r="E184" s="70"/>
      <c r="F184" s="70"/>
      <c r="G184" s="70"/>
      <c r="H184" s="70"/>
      <c r="I184" s="70"/>
      <c r="J184" s="70"/>
    </row>
    <row r="185" spans="1:10">
      <c r="A185" s="70"/>
      <c r="B185" s="89"/>
      <c r="C185" s="89"/>
      <c r="D185" s="90"/>
      <c r="E185" s="70"/>
      <c r="F185" s="70"/>
      <c r="G185" s="70"/>
      <c r="H185" s="70"/>
      <c r="I185" s="70"/>
      <c r="J185" s="70"/>
    </row>
    <row r="186" spans="1:10">
      <c r="A186" s="70"/>
      <c r="B186" s="89"/>
      <c r="C186" s="89"/>
      <c r="D186" s="90"/>
      <c r="E186" s="70"/>
      <c r="F186" s="70"/>
      <c r="G186" s="70"/>
      <c r="H186" s="70"/>
      <c r="I186" s="70"/>
      <c r="J186" s="70"/>
    </row>
    <row r="187" spans="1:10">
      <c r="A187" s="70"/>
      <c r="B187" s="89"/>
      <c r="C187" s="89"/>
      <c r="D187" s="90"/>
      <c r="E187" s="70"/>
      <c r="F187" s="70"/>
      <c r="G187" s="70"/>
      <c r="H187" s="70"/>
      <c r="I187" s="70"/>
      <c r="J187" s="70"/>
    </row>
    <row r="188" spans="1:10">
      <c r="A188" s="70"/>
      <c r="B188" s="89"/>
      <c r="C188" s="89"/>
      <c r="D188" s="90"/>
      <c r="E188" s="70"/>
      <c r="F188" s="70"/>
      <c r="G188" s="70"/>
      <c r="H188" s="70"/>
      <c r="I188" s="70"/>
      <c r="J188" s="70"/>
    </row>
    <row r="189" spans="1:10">
      <c r="A189" s="70"/>
      <c r="B189" s="89"/>
      <c r="C189" s="89"/>
      <c r="D189" s="90"/>
      <c r="E189" s="70"/>
      <c r="F189" s="70"/>
      <c r="G189" s="70"/>
      <c r="H189" s="70"/>
      <c r="I189" s="70"/>
      <c r="J189" s="70"/>
    </row>
    <row r="190" spans="1:10">
      <c r="A190" s="70"/>
      <c r="B190" s="89"/>
      <c r="C190" s="89"/>
      <c r="D190" s="90"/>
      <c r="E190" s="70"/>
      <c r="F190" s="70"/>
      <c r="G190" s="70"/>
      <c r="H190" s="70"/>
      <c r="I190" s="70"/>
      <c r="J190" s="70"/>
    </row>
    <row r="191" spans="1:10">
      <c r="A191" s="70"/>
      <c r="B191" s="89"/>
      <c r="C191" s="89"/>
      <c r="D191" s="90"/>
      <c r="E191" s="70"/>
      <c r="F191" s="70"/>
      <c r="G191" s="70"/>
      <c r="H191" s="70"/>
      <c r="I191" s="70"/>
      <c r="J191" s="70"/>
    </row>
    <row r="192" spans="1:10">
      <c r="A192" s="70"/>
      <c r="B192" s="89"/>
      <c r="C192" s="89"/>
      <c r="D192" s="90"/>
      <c r="E192" s="70"/>
      <c r="F192" s="70"/>
      <c r="G192" s="70"/>
      <c r="H192" s="70"/>
      <c r="I192" s="70"/>
      <c r="J192" s="70"/>
    </row>
    <row r="193" spans="1:10">
      <c r="A193" s="70"/>
      <c r="B193" s="89"/>
      <c r="C193" s="89"/>
      <c r="D193" s="90"/>
      <c r="E193" s="70"/>
      <c r="F193" s="70"/>
      <c r="G193" s="70"/>
      <c r="H193" s="70"/>
      <c r="I193" s="70"/>
      <c r="J193" s="70"/>
    </row>
    <row r="194" spans="1:10">
      <c r="A194" s="70"/>
      <c r="B194" s="89"/>
      <c r="C194" s="89"/>
      <c r="D194" s="90"/>
      <c r="E194" s="70"/>
      <c r="F194" s="70"/>
      <c r="G194" s="70"/>
      <c r="H194" s="70"/>
      <c r="I194" s="70"/>
      <c r="J194" s="70"/>
    </row>
    <row r="195" spans="1:10">
      <c r="A195" s="70"/>
      <c r="B195" s="89"/>
      <c r="C195" s="89"/>
      <c r="D195" s="90"/>
      <c r="E195" s="70"/>
      <c r="F195" s="70"/>
      <c r="G195" s="70"/>
      <c r="H195" s="70"/>
      <c r="I195" s="70"/>
      <c r="J195" s="70"/>
    </row>
    <row r="196" spans="1:10">
      <c r="A196" s="70"/>
      <c r="B196" s="89"/>
      <c r="C196" s="89"/>
      <c r="D196" s="90"/>
      <c r="E196" s="70"/>
      <c r="F196" s="70"/>
      <c r="G196" s="70"/>
      <c r="H196" s="70"/>
      <c r="I196" s="70"/>
      <c r="J196" s="70"/>
    </row>
    <row r="197" spans="1:10">
      <c r="A197" s="70"/>
      <c r="B197" s="89"/>
      <c r="C197" s="89"/>
      <c r="D197" s="90"/>
      <c r="E197" s="70"/>
      <c r="F197" s="70"/>
      <c r="G197" s="70"/>
      <c r="H197" s="70"/>
      <c r="I197" s="70"/>
      <c r="J197" s="70"/>
    </row>
    <row r="198" spans="1:10">
      <c r="A198" s="70"/>
      <c r="B198" s="89"/>
      <c r="C198" s="89"/>
      <c r="D198" s="90"/>
      <c r="E198" s="70"/>
      <c r="F198" s="70"/>
      <c r="G198" s="70"/>
      <c r="H198" s="70"/>
      <c r="I198" s="70"/>
      <c r="J198" s="70"/>
    </row>
    <row r="199" spans="1:10">
      <c r="A199" s="70"/>
      <c r="B199" s="89"/>
      <c r="C199" s="89"/>
      <c r="D199" s="90"/>
      <c r="E199" s="70"/>
      <c r="F199" s="70"/>
      <c r="G199" s="70"/>
      <c r="H199" s="70"/>
      <c r="I199" s="70"/>
      <c r="J199" s="70"/>
    </row>
    <row r="200" spans="1:10">
      <c r="A200" s="70"/>
      <c r="B200" s="89"/>
      <c r="C200" s="89"/>
      <c r="D200" s="90"/>
      <c r="E200" s="70"/>
      <c r="F200" s="70"/>
      <c r="G200" s="70"/>
      <c r="H200" s="70"/>
      <c r="I200" s="70"/>
      <c r="J200" s="70"/>
    </row>
    <row r="201" spans="1:10">
      <c r="A201" s="70"/>
      <c r="B201" s="89"/>
      <c r="C201" s="89"/>
      <c r="D201" s="90"/>
      <c r="E201" s="70"/>
      <c r="F201" s="70"/>
      <c r="G201" s="70"/>
      <c r="H201" s="70"/>
      <c r="I201" s="70"/>
      <c r="J201" s="70"/>
    </row>
    <row r="202" spans="1:10">
      <c r="A202" s="70"/>
      <c r="B202" s="89"/>
      <c r="C202" s="89"/>
      <c r="D202" s="90"/>
      <c r="E202" s="70"/>
      <c r="F202" s="70"/>
      <c r="G202" s="70"/>
      <c r="H202" s="70"/>
      <c r="I202" s="70"/>
      <c r="J202" s="70"/>
    </row>
    <row r="203" spans="1:10">
      <c r="A203" s="70"/>
      <c r="B203" s="89"/>
      <c r="C203" s="89"/>
      <c r="D203" s="90"/>
      <c r="E203" s="70"/>
      <c r="F203" s="70"/>
      <c r="G203" s="70"/>
      <c r="H203" s="70"/>
      <c r="I203" s="70"/>
      <c r="J203" s="70"/>
    </row>
    <row r="204" spans="1:10">
      <c r="A204" s="70"/>
      <c r="B204" s="89"/>
      <c r="C204" s="89"/>
      <c r="D204" s="90"/>
      <c r="E204" s="70"/>
      <c r="F204" s="70"/>
      <c r="G204" s="70"/>
      <c r="H204" s="70"/>
      <c r="I204" s="70"/>
      <c r="J204" s="70"/>
    </row>
    <row r="205" spans="1:10">
      <c r="A205" s="70"/>
      <c r="B205" s="89"/>
      <c r="C205" s="89"/>
      <c r="D205" s="90"/>
      <c r="E205" s="70"/>
      <c r="F205" s="70"/>
      <c r="G205" s="70"/>
      <c r="H205" s="70"/>
      <c r="I205" s="70"/>
      <c r="J205" s="70"/>
    </row>
    <row r="206" spans="1:10">
      <c r="A206" s="70"/>
      <c r="B206" s="89"/>
      <c r="C206" s="89"/>
      <c r="D206" s="90"/>
      <c r="E206" s="70"/>
      <c r="F206" s="70"/>
      <c r="G206" s="70"/>
      <c r="H206" s="70"/>
      <c r="I206" s="70"/>
      <c r="J206" s="70"/>
    </row>
    <row r="207" spans="1:10">
      <c r="A207" s="70"/>
      <c r="B207" s="89"/>
      <c r="C207" s="89"/>
      <c r="D207" s="90"/>
      <c r="E207" s="70"/>
      <c r="F207" s="70"/>
      <c r="G207" s="70"/>
      <c r="H207" s="70"/>
      <c r="I207" s="70"/>
      <c r="J207" s="70"/>
    </row>
    <row r="208" spans="1:10">
      <c r="A208" s="70"/>
      <c r="B208" s="89"/>
      <c r="C208" s="89"/>
      <c r="D208" s="90"/>
      <c r="E208" s="70"/>
      <c r="F208" s="70"/>
      <c r="G208" s="70"/>
      <c r="H208" s="70"/>
      <c r="I208" s="70"/>
      <c r="J208" s="70"/>
    </row>
    <row r="209" spans="1:10">
      <c r="A209" s="70"/>
      <c r="B209" s="89"/>
      <c r="C209" s="89"/>
      <c r="D209" s="90"/>
      <c r="E209" s="70"/>
      <c r="F209" s="70"/>
      <c r="G209" s="70"/>
      <c r="H209" s="70"/>
      <c r="I209" s="70"/>
      <c r="J209" s="70"/>
    </row>
    <row r="210" spans="1:10">
      <c r="A210" s="70"/>
      <c r="B210" s="89"/>
      <c r="C210" s="89"/>
      <c r="D210" s="90"/>
      <c r="E210" s="70"/>
      <c r="F210" s="70"/>
      <c r="G210" s="70"/>
      <c r="H210" s="70"/>
      <c r="I210" s="70"/>
      <c r="J210" s="70"/>
    </row>
    <row r="211" spans="1:10">
      <c r="A211" s="70"/>
      <c r="B211" s="89"/>
      <c r="C211" s="89"/>
      <c r="D211" s="90"/>
      <c r="E211" s="70"/>
      <c r="F211" s="70"/>
      <c r="G211" s="70"/>
      <c r="H211" s="70"/>
      <c r="I211" s="70"/>
      <c r="J211" s="70"/>
    </row>
    <row r="212" spans="1:10">
      <c r="A212" s="70"/>
      <c r="B212" s="89"/>
      <c r="C212" s="89"/>
      <c r="D212" s="90"/>
      <c r="E212" s="70"/>
      <c r="F212" s="70"/>
      <c r="G212" s="70"/>
      <c r="H212" s="70"/>
      <c r="I212" s="70"/>
      <c r="J212" s="70"/>
    </row>
    <row r="213" spans="1:10">
      <c r="A213" s="70"/>
      <c r="B213" s="89"/>
      <c r="C213" s="89"/>
      <c r="D213" s="90"/>
      <c r="E213" s="70"/>
      <c r="F213" s="70"/>
      <c r="G213" s="70"/>
      <c r="H213" s="70"/>
      <c r="I213" s="70"/>
      <c r="J213" s="70"/>
    </row>
    <row r="214" spans="1:10">
      <c r="A214" s="70"/>
      <c r="B214" s="89"/>
      <c r="C214" s="89"/>
      <c r="D214" s="90"/>
      <c r="E214" s="70"/>
      <c r="F214" s="70"/>
      <c r="G214" s="70"/>
      <c r="H214" s="70"/>
      <c r="I214" s="70"/>
      <c r="J214" s="70"/>
    </row>
    <row r="215" spans="1:10">
      <c r="A215" s="70"/>
      <c r="B215" s="89"/>
      <c r="C215" s="89"/>
      <c r="D215" s="90"/>
      <c r="E215" s="70"/>
      <c r="F215" s="70"/>
      <c r="G215" s="70"/>
      <c r="H215" s="70"/>
      <c r="I215" s="70"/>
      <c r="J215" s="70"/>
    </row>
    <row r="216" spans="1:10">
      <c r="A216" s="70"/>
      <c r="B216" s="89"/>
      <c r="C216" s="89"/>
      <c r="D216" s="90"/>
      <c r="E216" s="70"/>
      <c r="F216" s="70"/>
      <c r="G216" s="70"/>
      <c r="H216" s="70"/>
      <c r="I216" s="70"/>
      <c r="J216" s="70"/>
    </row>
    <row r="217" spans="1:10">
      <c r="A217" s="70"/>
      <c r="B217" s="89"/>
      <c r="C217" s="89"/>
      <c r="D217" s="90"/>
      <c r="E217" s="70"/>
      <c r="F217" s="70"/>
      <c r="G217" s="70"/>
      <c r="H217" s="70"/>
      <c r="I217" s="70"/>
      <c r="J217" s="70"/>
    </row>
  </sheetData>
  <mergeCells count="11">
    <mergeCell ref="H5:J5"/>
    <mergeCell ref="A1:D1"/>
    <mergeCell ref="A2:E2"/>
    <mergeCell ref="A3:D3"/>
    <mergeCell ref="A4:E4"/>
    <mergeCell ref="A5:G5"/>
    <mergeCell ref="A8:I10"/>
    <mergeCell ref="J8:J10"/>
    <mergeCell ref="A11:E11"/>
    <mergeCell ref="A12:E12"/>
    <mergeCell ref="A18:E18"/>
  </mergeCells>
  <pageMargins left="0.7" right="0.7" top="0.75" bottom="0.75" header="0.3" footer="0.3"/>
  <pageSetup paperSize="9" scale="54" fitToHeight="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3EA55-2F79-43E4-B10F-E4011D15E950}">
  <sheetPr>
    <pageSetUpPr fitToPage="1"/>
  </sheetPr>
  <dimension ref="A1:N955"/>
  <sheetViews>
    <sheetView topLeftCell="A18" zoomScale="33" zoomScaleNormal="33" zoomScaleSheetLayoutView="10" workbookViewId="0">
      <selection sqref="A1:J28"/>
    </sheetView>
  </sheetViews>
  <sheetFormatPr defaultColWidth="14.42578125" defaultRowHeight="15" customHeight="1"/>
  <cols>
    <col min="1" max="1" width="18" customWidth="1"/>
    <col min="2" max="2" width="56.85546875" style="17" customWidth="1"/>
    <col min="3" max="3" width="253.28515625" style="17" customWidth="1"/>
    <col min="4" max="4" width="50.28515625" style="12" customWidth="1"/>
    <col min="5" max="5" width="73.85546875" customWidth="1"/>
    <col min="6" max="6" width="35.140625" customWidth="1"/>
    <col min="7" max="7" width="39" customWidth="1"/>
    <col min="8" max="8" width="67.28515625" customWidth="1"/>
    <col min="9" max="9" width="38.85546875" customWidth="1"/>
    <col min="10" max="10" width="50.28515625" customWidth="1"/>
    <col min="11" max="14" width="8.7109375" customWidth="1"/>
  </cols>
  <sheetData>
    <row r="1" spans="1:14" ht="45.75" customHeight="1">
      <c r="A1" s="134" t="s">
        <v>35</v>
      </c>
      <c r="B1" s="135"/>
      <c r="C1" s="135"/>
      <c r="D1" s="135"/>
      <c r="E1" s="9"/>
      <c r="F1" s="1"/>
      <c r="G1" s="1"/>
      <c r="H1" s="1"/>
      <c r="I1" s="1"/>
      <c r="J1" s="1"/>
      <c r="K1" s="2"/>
      <c r="L1" s="2"/>
      <c r="M1" s="2"/>
      <c r="N1" s="2"/>
    </row>
    <row r="2" spans="1:14" ht="92.45" customHeight="1">
      <c r="A2" s="136" t="s">
        <v>33</v>
      </c>
      <c r="B2" s="135"/>
      <c r="C2" s="135"/>
      <c r="D2" s="135"/>
      <c r="E2" s="135"/>
      <c r="F2" s="1"/>
      <c r="G2" s="1"/>
      <c r="H2" s="1"/>
      <c r="I2" s="1"/>
      <c r="J2" s="1"/>
      <c r="K2" s="2"/>
      <c r="L2" s="2"/>
      <c r="M2" s="2"/>
      <c r="N2" s="2"/>
    </row>
    <row r="3" spans="1:14" ht="44.45" customHeight="1">
      <c r="A3" s="137" t="s">
        <v>0</v>
      </c>
      <c r="B3" s="126"/>
      <c r="C3" s="126"/>
      <c r="D3" s="126"/>
      <c r="F3" s="1"/>
      <c r="G3" s="1"/>
      <c r="H3" s="1"/>
      <c r="I3" s="1"/>
      <c r="J3" s="1"/>
      <c r="K3" s="2"/>
      <c r="L3" s="2"/>
      <c r="M3" s="2"/>
      <c r="N3" s="2"/>
    </row>
    <row r="4" spans="1:14" ht="119.45" customHeight="1" thickBot="1">
      <c r="A4" s="138" t="s">
        <v>14</v>
      </c>
      <c r="B4" s="126"/>
      <c r="C4" s="126"/>
      <c r="D4" s="126"/>
      <c r="E4" s="126"/>
      <c r="F4" s="3"/>
      <c r="G4" s="3"/>
      <c r="H4" s="3"/>
      <c r="I4" s="3"/>
      <c r="J4" s="3"/>
      <c r="K4" s="4"/>
      <c r="L4" s="4"/>
      <c r="M4" s="4"/>
      <c r="N4" s="4"/>
    </row>
    <row r="5" spans="1:14" ht="127.9" customHeight="1" thickBot="1">
      <c r="A5" s="129" t="s">
        <v>1</v>
      </c>
      <c r="B5" s="130"/>
      <c r="C5" s="130"/>
      <c r="D5" s="130"/>
      <c r="E5" s="130"/>
      <c r="F5" s="130"/>
      <c r="G5" s="130"/>
      <c r="H5" s="131"/>
      <c r="I5" s="132"/>
      <c r="J5" s="133"/>
      <c r="K5" s="4"/>
      <c r="L5" s="4"/>
      <c r="M5" s="4"/>
      <c r="N5" s="4"/>
    </row>
    <row r="6" spans="1:14" ht="264.75" customHeight="1" thickBot="1">
      <c r="A6" s="24" t="s">
        <v>2</v>
      </c>
      <c r="B6" s="25" t="s">
        <v>3</v>
      </c>
      <c r="C6" s="26" t="s">
        <v>4</v>
      </c>
      <c r="D6" s="25" t="s">
        <v>19</v>
      </c>
      <c r="E6" s="27" t="s">
        <v>20</v>
      </c>
      <c r="F6" s="25" t="s">
        <v>11</v>
      </c>
      <c r="G6" s="28" t="s">
        <v>12</v>
      </c>
      <c r="H6" s="24" t="s">
        <v>10</v>
      </c>
      <c r="I6" s="25" t="s">
        <v>15</v>
      </c>
      <c r="J6" s="28" t="s">
        <v>16</v>
      </c>
      <c r="K6" s="4"/>
      <c r="L6" s="4"/>
      <c r="M6" s="4"/>
      <c r="N6" s="4"/>
    </row>
    <row r="7" spans="1:14" s="8" customFormat="1" ht="409.15" customHeight="1">
      <c r="A7" s="29">
        <v>1</v>
      </c>
      <c r="B7" s="51" t="s">
        <v>67</v>
      </c>
      <c r="C7" s="51" t="s">
        <v>66</v>
      </c>
      <c r="D7" s="37"/>
      <c r="E7" s="38" t="s">
        <v>43</v>
      </c>
      <c r="F7" s="34" t="s">
        <v>18</v>
      </c>
      <c r="G7" s="38">
        <v>1</v>
      </c>
      <c r="H7" s="21" t="s">
        <v>21</v>
      </c>
      <c r="I7" s="22"/>
      <c r="J7" s="23"/>
    </row>
    <row r="8" spans="1:14" s="8" customFormat="1" ht="281.25" customHeight="1" thickBot="1">
      <c r="A8" s="30">
        <v>2</v>
      </c>
      <c r="B8" s="51" t="s">
        <v>63</v>
      </c>
      <c r="C8" s="51" t="s">
        <v>74</v>
      </c>
      <c r="D8" s="32"/>
      <c r="E8" s="33" t="s">
        <v>43</v>
      </c>
      <c r="F8" s="35" t="s">
        <v>18</v>
      </c>
      <c r="G8" s="36">
        <v>1</v>
      </c>
      <c r="H8" s="20" t="s">
        <v>21</v>
      </c>
      <c r="I8" s="18"/>
      <c r="J8" s="19"/>
    </row>
    <row r="9" spans="1:14" s="8" customFormat="1" ht="281.25" customHeight="1">
      <c r="A9" s="29">
        <v>3</v>
      </c>
      <c r="B9" s="51" t="s">
        <v>68</v>
      </c>
      <c r="C9" s="51" t="s">
        <v>71</v>
      </c>
      <c r="D9" s="32"/>
      <c r="E9" s="33" t="s">
        <v>43</v>
      </c>
      <c r="F9" s="35" t="s">
        <v>18</v>
      </c>
      <c r="G9" s="36">
        <v>1</v>
      </c>
      <c r="H9" s="20" t="s">
        <v>21</v>
      </c>
      <c r="I9" s="18"/>
      <c r="J9" s="19"/>
    </row>
    <row r="10" spans="1:14" s="8" customFormat="1" ht="409.15" customHeight="1" thickBot="1">
      <c r="A10" s="30">
        <v>4</v>
      </c>
      <c r="B10" s="51" t="s">
        <v>22</v>
      </c>
      <c r="C10" s="51" t="s">
        <v>73</v>
      </c>
      <c r="D10" s="44"/>
      <c r="E10" s="33" t="s">
        <v>29</v>
      </c>
      <c r="F10" s="49" t="s">
        <v>18</v>
      </c>
      <c r="G10" s="50">
        <v>1</v>
      </c>
      <c r="H10" s="46" t="s">
        <v>21</v>
      </c>
      <c r="I10" s="39"/>
      <c r="J10" s="40"/>
    </row>
    <row r="11" spans="1:14" s="8" customFormat="1" ht="409.15" customHeight="1">
      <c r="A11" s="29">
        <v>5</v>
      </c>
      <c r="B11" s="51" t="s">
        <v>64</v>
      </c>
      <c r="C11" s="51" t="s">
        <v>75</v>
      </c>
      <c r="D11" s="44"/>
      <c r="E11" s="33" t="s">
        <v>29</v>
      </c>
      <c r="F11" s="49" t="s">
        <v>18</v>
      </c>
      <c r="G11" s="50">
        <v>1</v>
      </c>
      <c r="H11" s="46" t="s">
        <v>21</v>
      </c>
      <c r="I11" s="39"/>
      <c r="J11" s="40"/>
    </row>
    <row r="12" spans="1:14" s="8" customFormat="1" ht="347.45" customHeight="1" thickBot="1">
      <c r="A12" s="30">
        <v>6</v>
      </c>
      <c r="B12" s="51" t="s">
        <v>69</v>
      </c>
      <c r="C12" s="51" t="s">
        <v>76</v>
      </c>
      <c r="D12" s="44"/>
      <c r="E12" s="33" t="s">
        <v>28</v>
      </c>
      <c r="F12" s="49" t="s">
        <v>18</v>
      </c>
      <c r="G12" s="50">
        <v>1</v>
      </c>
      <c r="H12" s="46" t="s">
        <v>21</v>
      </c>
      <c r="I12" s="39"/>
      <c r="J12" s="40"/>
    </row>
    <row r="13" spans="1:14" s="8" customFormat="1" ht="281.25" customHeight="1">
      <c r="A13" s="29">
        <v>7</v>
      </c>
      <c r="B13" s="51" t="s">
        <v>70</v>
      </c>
      <c r="C13" s="51" t="s">
        <v>72</v>
      </c>
      <c r="D13" s="44"/>
      <c r="E13" s="45" t="s">
        <v>65</v>
      </c>
      <c r="F13" s="49" t="s">
        <v>18</v>
      </c>
      <c r="G13" s="50">
        <v>1</v>
      </c>
      <c r="H13" s="46" t="s">
        <v>21</v>
      </c>
      <c r="I13" s="39"/>
      <c r="J13" s="40"/>
    </row>
    <row r="14" spans="1:14" s="8" customFormat="1" ht="409.15" customHeight="1">
      <c r="A14" s="30">
        <v>8</v>
      </c>
      <c r="B14" s="51" t="s">
        <v>22</v>
      </c>
      <c r="C14" s="51" t="s">
        <v>77</v>
      </c>
      <c r="D14" s="44"/>
      <c r="E14" s="33" t="s">
        <v>28</v>
      </c>
      <c r="F14" s="49" t="s">
        <v>18</v>
      </c>
      <c r="G14" s="50">
        <v>1</v>
      </c>
      <c r="H14" s="46" t="s">
        <v>21</v>
      </c>
      <c r="I14" s="39"/>
      <c r="J14" s="40"/>
    </row>
    <row r="15" spans="1:14" ht="38.25" customHeight="1">
      <c r="A15" s="117" t="s">
        <v>5</v>
      </c>
      <c r="B15" s="118"/>
      <c r="C15" s="118"/>
      <c r="D15" s="118"/>
      <c r="E15" s="118"/>
      <c r="F15" s="118"/>
      <c r="G15" s="118"/>
      <c r="H15" s="118"/>
      <c r="I15" s="119"/>
      <c r="J15" s="115">
        <f>SUM(J7:J14)</f>
        <v>0</v>
      </c>
      <c r="K15" s="2"/>
      <c r="L15" s="2"/>
      <c r="M15" s="2"/>
      <c r="N15" s="2"/>
    </row>
    <row r="16" spans="1:14" ht="30" customHeight="1">
      <c r="A16" s="117"/>
      <c r="B16" s="118"/>
      <c r="C16" s="118"/>
      <c r="D16" s="118"/>
      <c r="E16" s="118"/>
      <c r="F16" s="118"/>
      <c r="G16" s="118"/>
      <c r="H16" s="118"/>
      <c r="I16" s="119"/>
      <c r="J16" s="115"/>
      <c r="K16" s="2"/>
      <c r="L16" s="2"/>
      <c r="M16" s="2"/>
      <c r="N16" s="2"/>
    </row>
    <row r="17" spans="1:14" ht="33" customHeight="1" thickBot="1">
      <c r="A17" s="120"/>
      <c r="B17" s="121"/>
      <c r="C17" s="121"/>
      <c r="D17" s="121"/>
      <c r="E17" s="121"/>
      <c r="F17" s="121"/>
      <c r="G17" s="121"/>
      <c r="H17" s="121"/>
      <c r="I17" s="122"/>
      <c r="J17" s="116"/>
      <c r="K17" s="2"/>
      <c r="L17" s="2"/>
      <c r="M17" s="2"/>
      <c r="N17" s="2"/>
    </row>
    <row r="18" spans="1:14" ht="80.25" customHeight="1">
      <c r="A18" s="123" t="s">
        <v>13</v>
      </c>
      <c r="B18" s="124"/>
      <c r="C18" s="124"/>
      <c r="D18" s="124"/>
      <c r="E18" s="124"/>
      <c r="F18" s="1"/>
      <c r="G18" s="1"/>
      <c r="H18" s="1"/>
      <c r="I18" s="1"/>
      <c r="J18" s="1"/>
      <c r="K18" s="2"/>
      <c r="L18" s="2"/>
      <c r="M18" s="2"/>
      <c r="N18" s="2"/>
    </row>
    <row r="19" spans="1:14" ht="94.9" customHeight="1">
      <c r="A19" s="127" t="s">
        <v>6</v>
      </c>
      <c r="B19" s="128"/>
      <c r="C19" s="128"/>
      <c r="D19" s="128"/>
      <c r="E19" s="128"/>
      <c r="F19" s="1"/>
      <c r="G19" s="1"/>
      <c r="H19" s="1"/>
      <c r="I19" s="1"/>
      <c r="J19" s="1"/>
      <c r="K19" s="2"/>
      <c r="L19" s="2"/>
      <c r="M19" s="2"/>
      <c r="N19" s="2"/>
    </row>
    <row r="20" spans="1:14" ht="18.75" customHeight="1">
      <c r="A20" s="5"/>
      <c r="B20" s="14"/>
      <c r="C20" s="14"/>
      <c r="D20" s="13"/>
      <c r="E20" s="6"/>
      <c r="F20" s="7"/>
      <c r="G20" s="7"/>
      <c r="H20" s="7"/>
      <c r="I20" s="2"/>
      <c r="J20" s="2"/>
      <c r="K20" s="2"/>
      <c r="L20" s="2"/>
      <c r="M20" s="2"/>
      <c r="N20" s="2"/>
    </row>
    <row r="21" spans="1:14" ht="53.25" customHeight="1">
      <c r="A21" s="7" t="s">
        <v>7</v>
      </c>
      <c r="B21" s="15"/>
      <c r="C21" s="15"/>
      <c r="D21" s="10"/>
      <c r="E21" s="7"/>
      <c r="F21" s="7"/>
      <c r="G21" s="7"/>
      <c r="H21" s="7"/>
      <c r="I21" s="2"/>
      <c r="J21" s="2"/>
      <c r="K21" s="2"/>
      <c r="L21" s="2"/>
      <c r="M21" s="2"/>
      <c r="N21" s="2"/>
    </row>
    <row r="22" spans="1:14" ht="53.25" customHeight="1">
      <c r="A22" s="7" t="s">
        <v>8</v>
      </c>
      <c r="B22" s="15"/>
      <c r="C22" s="15"/>
      <c r="D22" s="10"/>
      <c r="E22" s="7"/>
      <c r="F22" s="7"/>
      <c r="G22" s="7"/>
      <c r="H22" s="7"/>
      <c r="I22" s="2"/>
      <c r="J22" s="2"/>
      <c r="K22" s="2"/>
      <c r="L22" s="2"/>
      <c r="M22" s="2"/>
      <c r="N22" s="2"/>
    </row>
    <row r="23" spans="1:14" ht="53.25" customHeight="1">
      <c r="A23" s="7" t="s">
        <v>9</v>
      </c>
      <c r="B23" s="15"/>
      <c r="C23" s="15"/>
      <c r="D23" s="10"/>
      <c r="E23" s="7"/>
      <c r="F23" s="7"/>
      <c r="G23" s="7"/>
      <c r="H23" s="7"/>
      <c r="I23" s="2"/>
      <c r="J23" s="2"/>
      <c r="K23" s="2"/>
      <c r="L23" s="2"/>
      <c r="M23" s="2"/>
      <c r="N23" s="2"/>
    </row>
    <row r="24" spans="1:14" ht="19.5">
      <c r="A24" s="125" t="s">
        <v>17</v>
      </c>
      <c r="B24" s="126"/>
      <c r="C24" s="126"/>
      <c r="D24" s="126"/>
      <c r="E24" s="126"/>
      <c r="F24" s="7"/>
      <c r="G24" s="7"/>
      <c r="H24" s="7"/>
      <c r="I24" s="2"/>
      <c r="J24" s="2"/>
      <c r="K24" s="2"/>
      <c r="L24" s="2"/>
      <c r="M24" s="2"/>
      <c r="N24" s="2"/>
    </row>
    <row r="25" spans="1:14" ht="19.5">
      <c r="A25" s="7"/>
      <c r="B25" s="15"/>
      <c r="C25" s="15"/>
      <c r="D25" s="10"/>
      <c r="E25" s="7"/>
      <c r="F25" s="7"/>
      <c r="G25" s="7"/>
      <c r="H25" s="7"/>
      <c r="I25" s="2"/>
      <c r="J25" s="2"/>
      <c r="K25" s="2"/>
      <c r="L25" s="2"/>
      <c r="M25" s="2"/>
      <c r="N25" s="2"/>
    </row>
    <row r="26" spans="1:14" ht="19.5">
      <c r="A26" s="7"/>
      <c r="B26" s="15"/>
      <c r="C26" s="15"/>
      <c r="D26" s="10"/>
      <c r="E26" s="7"/>
      <c r="F26" s="7"/>
      <c r="G26" s="7"/>
      <c r="H26" s="7"/>
      <c r="I26" s="2"/>
      <c r="J26" s="2"/>
      <c r="K26" s="2"/>
      <c r="L26" s="2"/>
      <c r="M26" s="2"/>
      <c r="N26" s="2"/>
    </row>
    <row r="27" spans="1:14" ht="19.5">
      <c r="A27" s="7"/>
      <c r="B27" s="15"/>
      <c r="C27" s="15"/>
      <c r="D27" s="10"/>
      <c r="E27" s="7"/>
      <c r="F27" s="7"/>
      <c r="G27" s="7"/>
      <c r="H27" s="7"/>
      <c r="I27" s="2"/>
      <c r="J27" s="2"/>
      <c r="K27" s="2"/>
      <c r="L27" s="2"/>
      <c r="M27" s="2"/>
      <c r="N27" s="2"/>
    </row>
    <row r="28" spans="1:14" ht="19.5">
      <c r="A28" s="7"/>
      <c r="B28" s="15"/>
      <c r="C28" s="15"/>
      <c r="D28" s="10"/>
      <c r="E28" s="7"/>
      <c r="F28" s="7"/>
      <c r="G28" s="7"/>
      <c r="H28" s="7"/>
      <c r="I28" s="2"/>
      <c r="J28" s="2"/>
      <c r="K28" s="2"/>
      <c r="L28" s="2"/>
      <c r="M28" s="2"/>
      <c r="N28" s="2"/>
    </row>
    <row r="29" spans="1:14" ht="19.5">
      <c r="A29" s="7"/>
      <c r="B29" s="15"/>
      <c r="C29" s="15"/>
      <c r="D29" s="10"/>
      <c r="E29" s="7"/>
      <c r="F29" s="7"/>
      <c r="G29" s="7"/>
      <c r="H29" s="7"/>
      <c r="I29" s="2"/>
      <c r="J29" s="2"/>
      <c r="K29" s="2"/>
      <c r="L29" s="2"/>
      <c r="M29" s="2"/>
      <c r="N29" s="2"/>
    </row>
    <row r="30" spans="1:14" ht="19.5">
      <c r="A30" s="7"/>
      <c r="B30" s="15"/>
      <c r="C30" s="15"/>
      <c r="D30" s="10"/>
      <c r="E30" s="7"/>
      <c r="F30" s="7"/>
      <c r="G30" s="7"/>
      <c r="H30" s="7"/>
      <c r="I30" s="2"/>
      <c r="J30" s="2"/>
      <c r="K30" s="2"/>
      <c r="L30" s="2"/>
      <c r="M30" s="2"/>
      <c r="N30" s="2"/>
    </row>
    <row r="31" spans="1:14" ht="19.5">
      <c r="A31" s="7"/>
      <c r="B31" s="15"/>
      <c r="C31" s="15"/>
      <c r="D31" s="10"/>
      <c r="E31" s="7"/>
      <c r="F31" s="7"/>
      <c r="G31" s="7"/>
      <c r="H31" s="7"/>
      <c r="I31" s="2"/>
      <c r="J31" s="2"/>
      <c r="K31" s="2"/>
      <c r="L31" s="2"/>
      <c r="M31" s="2"/>
      <c r="N31" s="2"/>
    </row>
    <row r="32" spans="1:14" ht="19.5">
      <c r="A32" s="7"/>
      <c r="B32" s="15"/>
      <c r="C32" s="15"/>
      <c r="D32" s="10"/>
      <c r="E32" s="7"/>
      <c r="F32" s="7"/>
      <c r="G32" s="7"/>
      <c r="H32" s="7"/>
      <c r="I32" s="2"/>
      <c r="J32" s="2"/>
      <c r="K32" s="2"/>
      <c r="L32" s="2"/>
      <c r="M32" s="2"/>
      <c r="N32" s="2"/>
    </row>
    <row r="33" spans="1:14" ht="15.75">
      <c r="A33" s="2"/>
      <c r="B33" s="16"/>
      <c r="C33" s="16"/>
      <c r="D33" s="11"/>
      <c r="E33" s="2"/>
      <c r="F33" s="2"/>
      <c r="G33" s="2"/>
      <c r="H33" s="2"/>
      <c r="I33" s="2"/>
      <c r="J33" s="2"/>
      <c r="K33" s="2"/>
      <c r="L33" s="2"/>
      <c r="M33" s="2"/>
      <c r="N33" s="2"/>
    </row>
    <row r="34" spans="1:14" ht="15.75">
      <c r="A34" s="2"/>
      <c r="B34" s="16"/>
      <c r="C34" s="16"/>
      <c r="D34" s="11"/>
      <c r="E34" s="2"/>
      <c r="F34" s="2"/>
      <c r="G34" s="2"/>
      <c r="H34" s="2"/>
      <c r="I34" s="2"/>
      <c r="J34" s="2"/>
      <c r="K34" s="2"/>
      <c r="L34" s="2"/>
      <c r="M34" s="2"/>
      <c r="N34" s="2"/>
    </row>
    <row r="35" spans="1:14" ht="15.75">
      <c r="A35" s="2"/>
      <c r="B35" s="16"/>
      <c r="C35" s="16"/>
      <c r="D35" s="11"/>
      <c r="E35" s="2"/>
      <c r="F35" s="2"/>
      <c r="G35" s="2"/>
      <c r="H35" s="2"/>
      <c r="I35" s="2"/>
      <c r="J35" s="2"/>
      <c r="K35" s="2"/>
      <c r="L35" s="2"/>
      <c r="M35" s="2"/>
      <c r="N35" s="2"/>
    </row>
    <row r="36" spans="1:14" ht="15.75">
      <c r="A36" s="2"/>
      <c r="B36" s="16"/>
      <c r="C36" s="16"/>
      <c r="D36" s="11"/>
      <c r="E36" s="2"/>
      <c r="F36" s="2"/>
      <c r="G36" s="2"/>
      <c r="H36" s="2"/>
      <c r="I36" s="2"/>
      <c r="J36" s="2"/>
      <c r="K36" s="2"/>
      <c r="L36" s="2"/>
      <c r="M36" s="2"/>
      <c r="N36" s="2"/>
    </row>
    <row r="37" spans="1:14" ht="15.75">
      <c r="A37" s="2"/>
      <c r="B37" s="16"/>
      <c r="C37" s="16"/>
      <c r="D37" s="11"/>
      <c r="E37" s="2"/>
      <c r="F37" s="2"/>
      <c r="G37" s="2"/>
      <c r="H37" s="2"/>
      <c r="I37" s="2"/>
      <c r="J37" s="2"/>
      <c r="K37" s="2"/>
      <c r="L37" s="2"/>
      <c r="M37" s="2"/>
      <c r="N37" s="2"/>
    </row>
    <row r="38" spans="1:14" ht="15.75">
      <c r="A38" s="2"/>
      <c r="B38" s="16"/>
      <c r="C38" s="16"/>
      <c r="D38" s="11"/>
      <c r="E38" s="2"/>
      <c r="F38" s="2"/>
      <c r="G38" s="2"/>
      <c r="H38" s="2"/>
      <c r="I38" s="2"/>
      <c r="J38" s="2"/>
      <c r="K38" s="2"/>
      <c r="L38" s="2"/>
      <c r="M38" s="2"/>
      <c r="N38" s="2"/>
    </row>
    <row r="39" spans="1:14" ht="15.75">
      <c r="A39" s="2"/>
      <c r="B39" s="16"/>
      <c r="C39" s="16"/>
      <c r="D39" s="11"/>
      <c r="E39" s="2"/>
      <c r="F39" s="2"/>
      <c r="G39" s="2"/>
      <c r="H39" s="2"/>
      <c r="I39" s="2"/>
      <c r="J39" s="2"/>
      <c r="K39" s="2"/>
      <c r="L39" s="2"/>
      <c r="M39" s="2"/>
      <c r="N39" s="2"/>
    </row>
    <row r="40" spans="1:14" ht="15.75">
      <c r="A40" s="2"/>
      <c r="B40" s="16"/>
      <c r="C40" s="16"/>
      <c r="D40" s="11"/>
      <c r="E40" s="2"/>
      <c r="F40" s="2"/>
      <c r="G40" s="2"/>
      <c r="H40" s="2"/>
      <c r="I40" s="2"/>
      <c r="J40" s="2"/>
      <c r="K40" s="2"/>
      <c r="L40" s="2"/>
      <c r="M40" s="2"/>
      <c r="N40" s="2"/>
    </row>
    <row r="41" spans="1:14" ht="15.75">
      <c r="A41" s="2"/>
      <c r="B41" s="16"/>
      <c r="C41" s="16"/>
      <c r="D41" s="11"/>
      <c r="E41" s="2"/>
      <c r="F41" s="2"/>
      <c r="G41" s="2"/>
      <c r="H41" s="2"/>
      <c r="I41" s="2"/>
      <c r="J41" s="2"/>
      <c r="K41" s="2"/>
      <c r="L41" s="2"/>
      <c r="M41" s="2"/>
      <c r="N41" s="2"/>
    </row>
    <row r="42" spans="1:14" ht="15.75">
      <c r="A42" s="2"/>
      <c r="B42" s="16"/>
      <c r="C42" s="16"/>
      <c r="D42" s="11"/>
      <c r="E42" s="2"/>
      <c r="F42" s="2"/>
      <c r="G42" s="2"/>
      <c r="H42" s="2"/>
      <c r="I42" s="2"/>
      <c r="J42" s="2"/>
      <c r="K42" s="2"/>
      <c r="L42" s="2"/>
      <c r="M42" s="2"/>
      <c r="N42" s="2"/>
    </row>
    <row r="43" spans="1:14" ht="15.75">
      <c r="A43" s="2"/>
      <c r="B43" s="16"/>
      <c r="C43" s="16"/>
      <c r="D43" s="11"/>
      <c r="E43" s="2"/>
      <c r="F43" s="2"/>
      <c r="G43" s="2"/>
      <c r="H43" s="2"/>
      <c r="I43" s="2"/>
      <c r="J43" s="2"/>
      <c r="K43" s="2"/>
      <c r="L43" s="2"/>
      <c r="M43" s="2"/>
      <c r="N43" s="2"/>
    </row>
    <row r="44" spans="1:14" ht="15.75">
      <c r="A44" s="2"/>
      <c r="B44" s="16"/>
      <c r="C44" s="16"/>
      <c r="D44" s="11"/>
      <c r="E44" s="2"/>
      <c r="F44" s="2"/>
      <c r="G44" s="2"/>
      <c r="H44" s="2"/>
      <c r="I44" s="2"/>
      <c r="J44" s="2"/>
      <c r="K44" s="2"/>
      <c r="L44" s="2"/>
      <c r="M44" s="2"/>
      <c r="N44" s="2"/>
    </row>
    <row r="45" spans="1:14" ht="15.75">
      <c r="A45" s="2"/>
      <c r="B45" s="16"/>
      <c r="C45" s="16"/>
      <c r="D45" s="11"/>
      <c r="E45" s="2"/>
      <c r="F45" s="2"/>
      <c r="G45" s="2"/>
      <c r="H45" s="2"/>
      <c r="I45" s="2"/>
      <c r="J45" s="2"/>
      <c r="K45" s="2"/>
      <c r="L45" s="2"/>
      <c r="M45" s="2"/>
      <c r="N45" s="2"/>
    </row>
    <row r="46" spans="1:14" ht="15.75">
      <c r="A46" s="2"/>
      <c r="B46" s="16"/>
      <c r="C46" s="16"/>
      <c r="D46" s="11"/>
      <c r="E46" s="2"/>
      <c r="F46" s="2"/>
      <c r="G46" s="2"/>
      <c r="H46" s="2"/>
      <c r="I46" s="2"/>
      <c r="J46" s="2"/>
      <c r="K46" s="2"/>
      <c r="L46" s="2"/>
      <c r="M46" s="2"/>
      <c r="N46" s="2"/>
    </row>
    <row r="47" spans="1:14" ht="15.75">
      <c r="A47" s="2"/>
      <c r="B47" s="16"/>
      <c r="C47" s="16"/>
      <c r="D47" s="11"/>
      <c r="E47" s="2"/>
      <c r="F47" s="2"/>
      <c r="G47" s="2"/>
      <c r="H47" s="2"/>
      <c r="I47" s="2"/>
      <c r="J47" s="2"/>
      <c r="K47" s="2"/>
      <c r="L47" s="2"/>
      <c r="M47" s="2"/>
      <c r="N47" s="2"/>
    </row>
    <row r="48" spans="1:14" ht="15.75">
      <c r="A48" s="2"/>
      <c r="B48" s="16"/>
      <c r="C48" s="16"/>
      <c r="D48" s="11"/>
      <c r="E48" s="2"/>
      <c r="F48" s="2"/>
      <c r="G48" s="2"/>
      <c r="H48" s="2"/>
      <c r="I48" s="2"/>
      <c r="J48" s="2"/>
      <c r="K48" s="2"/>
      <c r="L48" s="2"/>
      <c r="M48" s="2"/>
      <c r="N48" s="2"/>
    </row>
    <row r="49" spans="1:14" ht="15.75">
      <c r="A49" s="2"/>
      <c r="B49" s="16"/>
      <c r="C49" s="16"/>
      <c r="D49" s="11"/>
      <c r="E49" s="2"/>
      <c r="F49" s="2"/>
      <c r="G49" s="2"/>
      <c r="H49" s="2"/>
      <c r="I49" s="2"/>
      <c r="J49" s="2"/>
      <c r="K49" s="2"/>
      <c r="L49" s="2"/>
      <c r="M49" s="2"/>
      <c r="N49" s="2"/>
    </row>
    <row r="50" spans="1:14" ht="15.75">
      <c r="A50" s="2"/>
      <c r="B50" s="16"/>
      <c r="C50" s="16"/>
      <c r="D50" s="11"/>
      <c r="E50" s="2"/>
      <c r="F50" s="2"/>
      <c r="G50" s="2"/>
      <c r="H50" s="2"/>
      <c r="I50" s="2"/>
      <c r="J50" s="2"/>
      <c r="K50" s="2"/>
      <c r="L50" s="2"/>
      <c r="M50" s="2"/>
      <c r="N50" s="2"/>
    </row>
    <row r="51" spans="1:14" ht="15.75">
      <c r="A51" s="2"/>
      <c r="B51" s="16"/>
      <c r="C51" s="16"/>
      <c r="D51" s="11"/>
      <c r="E51" s="2"/>
      <c r="F51" s="2"/>
      <c r="G51" s="2"/>
      <c r="H51" s="2"/>
      <c r="I51" s="2"/>
      <c r="J51" s="2"/>
      <c r="K51" s="2"/>
      <c r="L51" s="2"/>
      <c r="M51" s="2"/>
      <c r="N51" s="2"/>
    </row>
    <row r="52" spans="1:14" ht="15.75">
      <c r="A52" s="2"/>
      <c r="B52" s="16"/>
      <c r="C52" s="16"/>
      <c r="D52" s="11"/>
      <c r="E52" s="2"/>
      <c r="F52" s="2"/>
      <c r="G52" s="2"/>
      <c r="H52" s="2"/>
      <c r="I52" s="2"/>
      <c r="J52" s="2"/>
      <c r="K52" s="2"/>
      <c r="L52" s="2"/>
      <c r="M52" s="2"/>
      <c r="N52" s="2"/>
    </row>
    <row r="53" spans="1:14" ht="15.75">
      <c r="A53" s="2"/>
      <c r="B53" s="16"/>
      <c r="C53" s="16"/>
      <c r="D53" s="11"/>
      <c r="E53" s="2"/>
      <c r="F53" s="2"/>
      <c r="G53" s="2"/>
      <c r="H53" s="2"/>
      <c r="I53" s="2"/>
      <c r="J53" s="2"/>
      <c r="K53" s="2"/>
      <c r="L53" s="2"/>
      <c r="M53" s="2"/>
      <c r="N53" s="2"/>
    </row>
    <row r="54" spans="1:14" ht="15.75">
      <c r="A54" s="2"/>
      <c r="B54" s="16"/>
      <c r="C54" s="16"/>
      <c r="D54" s="11"/>
      <c r="E54" s="2"/>
      <c r="F54" s="2"/>
      <c r="G54" s="2"/>
      <c r="H54" s="2"/>
      <c r="I54" s="2"/>
      <c r="J54" s="2"/>
      <c r="K54" s="2"/>
      <c r="L54" s="2"/>
      <c r="M54" s="2"/>
      <c r="N54" s="2"/>
    </row>
    <row r="55" spans="1:14" ht="15.75">
      <c r="A55" s="2"/>
      <c r="B55" s="16"/>
      <c r="C55" s="16"/>
      <c r="D55" s="11"/>
      <c r="E55" s="2"/>
      <c r="F55" s="2"/>
      <c r="G55" s="2"/>
      <c r="H55" s="2"/>
      <c r="I55" s="2"/>
      <c r="J55" s="2"/>
      <c r="K55" s="2"/>
      <c r="L55" s="2"/>
      <c r="M55" s="2"/>
      <c r="N55" s="2"/>
    </row>
    <row r="56" spans="1:14" ht="15.75">
      <c r="A56" s="2"/>
      <c r="B56" s="16"/>
      <c r="C56" s="16"/>
      <c r="D56" s="11"/>
      <c r="E56" s="2"/>
      <c r="F56" s="2"/>
      <c r="G56" s="2"/>
      <c r="H56" s="2"/>
      <c r="I56" s="2"/>
      <c r="J56" s="2"/>
      <c r="K56" s="2"/>
      <c r="L56" s="2"/>
      <c r="M56" s="2"/>
      <c r="N56" s="2"/>
    </row>
    <row r="57" spans="1:14" ht="15.75">
      <c r="A57" s="2"/>
      <c r="B57" s="16"/>
      <c r="C57" s="16"/>
      <c r="D57" s="11"/>
      <c r="E57" s="2"/>
      <c r="F57" s="2"/>
      <c r="G57" s="2"/>
      <c r="H57" s="2"/>
      <c r="I57" s="2"/>
      <c r="J57" s="2"/>
      <c r="K57" s="2"/>
      <c r="L57" s="2"/>
      <c r="M57" s="2"/>
      <c r="N57" s="2"/>
    </row>
    <row r="58" spans="1:14" ht="15.75">
      <c r="A58" s="2"/>
      <c r="B58" s="16"/>
      <c r="C58" s="16"/>
      <c r="D58" s="11"/>
      <c r="E58" s="2"/>
      <c r="F58" s="2"/>
      <c r="G58" s="2"/>
      <c r="H58" s="2"/>
      <c r="I58" s="2"/>
      <c r="J58" s="2"/>
      <c r="K58" s="2"/>
      <c r="L58" s="2"/>
      <c r="M58" s="2"/>
      <c r="N58" s="2"/>
    </row>
    <row r="59" spans="1:14" ht="15.75">
      <c r="A59" s="2"/>
      <c r="B59" s="16"/>
      <c r="C59" s="16"/>
      <c r="D59" s="11"/>
      <c r="E59" s="2"/>
      <c r="F59" s="2"/>
      <c r="G59" s="2"/>
      <c r="H59" s="2"/>
      <c r="I59" s="2"/>
      <c r="J59" s="2"/>
      <c r="K59" s="2"/>
      <c r="L59" s="2"/>
      <c r="M59" s="2"/>
      <c r="N59" s="2"/>
    </row>
    <row r="60" spans="1:14" ht="15.75">
      <c r="A60" s="2"/>
      <c r="B60" s="16"/>
      <c r="C60" s="16"/>
      <c r="D60" s="11"/>
      <c r="E60" s="2"/>
      <c r="F60" s="2"/>
      <c r="G60" s="2"/>
      <c r="H60" s="2"/>
      <c r="I60" s="2"/>
      <c r="J60" s="2"/>
      <c r="K60" s="2"/>
      <c r="L60" s="2"/>
      <c r="M60" s="2"/>
      <c r="N60" s="2"/>
    </row>
    <row r="61" spans="1:14" ht="15.75">
      <c r="A61" s="2"/>
      <c r="B61" s="16"/>
      <c r="C61" s="16"/>
      <c r="D61" s="11"/>
      <c r="E61" s="2"/>
      <c r="F61" s="2"/>
      <c r="G61" s="2"/>
      <c r="H61" s="2"/>
      <c r="I61" s="2"/>
      <c r="J61" s="2"/>
      <c r="K61" s="2"/>
      <c r="L61" s="2"/>
      <c r="M61" s="2"/>
      <c r="N61" s="2"/>
    </row>
    <row r="62" spans="1:14" ht="15.75">
      <c r="A62" s="2"/>
      <c r="B62" s="16"/>
      <c r="C62" s="16"/>
      <c r="D62" s="11"/>
      <c r="E62" s="2"/>
      <c r="F62" s="2"/>
      <c r="G62" s="2"/>
      <c r="H62" s="2"/>
      <c r="I62" s="2"/>
      <c r="J62" s="2"/>
      <c r="K62" s="2"/>
      <c r="L62" s="2"/>
      <c r="M62" s="2"/>
      <c r="N62" s="2"/>
    </row>
    <row r="63" spans="1:14" ht="15.75">
      <c r="A63" s="2"/>
      <c r="B63" s="16"/>
      <c r="C63" s="16"/>
      <c r="D63" s="11"/>
      <c r="E63" s="2"/>
      <c r="F63" s="2"/>
      <c r="G63" s="2"/>
      <c r="H63" s="2"/>
      <c r="I63" s="2"/>
      <c r="J63" s="2"/>
      <c r="K63" s="2"/>
      <c r="L63" s="2"/>
      <c r="M63" s="2"/>
      <c r="N63" s="2"/>
    </row>
    <row r="64" spans="1:14" ht="15.75">
      <c r="A64" s="2"/>
      <c r="B64" s="16"/>
      <c r="C64" s="16"/>
      <c r="D64" s="11"/>
      <c r="E64" s="2"/>
      <c r="F64" s="2"/>
      <c r="G64" s="2"/>
      <c r="H64" s="2"/>
      <c r="I64" s="2"/>
      <c r="J64" s="2"/>
      <c r="K64" s="2"/>
      <c r="L64" s="2"/>
      <c r="M64" s="2"/>
      <c r="N64" s="2"/>
    </row>
    <row r="65" spans="1:14" ht="15.75">
      <c r="A65" s="2"/>
      <c r="B65" s="16"/>
      <c r="C65" s="16"/>
      <c r="D65" s="11"/>
      <c r="E65" s="2"/>
      <c r="F65" s="2"/>
      <c r="G65" s="2"/>
      <c r="H65" s="2"/>
      <c r="I65" s="2"/>
      <c r="J65" s="2"/>
      <c r="K65" s="2"/>
      <c r="L65" s="2"/>
      <c r="M65" s="2"/>
      <c r="N65" s="2"/>
    </row>
    <row r="66" spans="1:14" ht="15.75">
      <c r="A66" s="2"/>
      <c r="B66" s="16"/>
      <c r="C66" s="16"/>
      <c r="D66" s="11"/>
      <c r="E66" s="2"/>
      <c r="F66" s="2"/>
      <c r="G66" s="2"/>
      <c r="H66" s="2"/>
      <c r="I66" s="2"/>
      <c r="J66" s="2"/>
      <c r="K66" s="2"/>
      <c r="L66" s="2"/>
      <c r="M66" s="2"/>
      <c r="N66" s="2"/>
    </row>
    <row r="67" spans="1:14" ht="15.75">
      <c r="A67" s="2"/>
      <c r="B67" s="16"/>
      <c r="C67" s="16"/>
      <c r="D67" s="11"/>
      <c r="E67" s="2"/>
      <c r="F67" s="2"/>
      <c r="G67" s="2"/>
      <c r="H67" s="2"/>
      <c r="I67" s="2"/>
      <c r="J67" s="2"/>
      <c r="K67" s="2"/>
      <c r="L67" s="2"/>
      <c r="M67" s="2"/>
      <c r="N67" s="2"/>
    </row>
    <row r="68" spans="1:14" ht="15.75">
      <c r="A68" s="2"/>
      <c r="B68" s="16"/>
      <c r="C68" s="16"/>
      <c r="D68" s="11"/>
      <c r="E68" s="2"/>
      <c r="F68" s="2"/>
      <c r="G68" s="2"/>
      <c r="H68" s="2"/>
      <c r="I68" s="2"/>
      <c r="J68" s="2"/>
      <c r="K68" s="2"/>
      <c r="L68" s="2"/>
      <c r="M68" s="2"/>
      <c r="N68" s="2"/>
    </row>
    <row r="69" spans="1:14" ht="15.75">
      <c r="A69" s="2"/>
      <c r="B69" s="16"/>
      <c r="C69" s="16"/>
      <c r="D69" s="11"/>
      <c r="E69" s="2"/>
      <c r="F69" s="2"/>
      <c r="G69" s="2"/>
      <c r="H69" s="2"/>
      <c r="I69" s="2"/>
      <c r="J69" s="2"/>
      <c r="K69" s="2"/>
      <c r="L69" s="2"/>
      <c r="M69" s="2"/>
      <c r="N69" s="2"/>
    </row>
    <row r="70" spans="1:14" ht="15.75">
      <c r="A70" s="2"/>
      <c r="B70" s="16"/>
      <c r="C70" s="16"/>
      <c r="D70" s="11"/>
      <c r="E70" s="2"/>
      <c r="F70" s="2"/>
      <c r="G70" s="2"/>
      <c r="H70" s="2"/>
      <c r="I70" s="2"/>
      <c r="J70" s="2"/>
      <c r="K70" s="2"/>
      <c r="L70" s="2"/>
      <c r="M70" s="2"/>
      <c r="N70" s="2"/>
    </row>
    <row r="71" spans="1:14" ht="15.75">
      <c r="A71" s="2"/>
      <c r="B71" s="16"/>
      <c r="C71" s="16"/>
      <c r="D71" s="11"/>
      <c r="E71" s="2"/>
      <c r="F71" s="2"/>
      <c r="G71" s="2"/>
      <c r="H71" s="2"/>
      <c r="I71" s="2"/>
      <c r="J71" s="2"/>
      <c r="K71" s="2"/>
      <c r="L71" s="2"/>
      <c r="M71" s="2"/>
      <c r="N71" s="2"/>
    </row>
    <row r="72" spans="1:14" ht="15.75">
      <c r="A72" s="2"/>
      <c r="B72" s="16"/>
      <c r="C72" s="16"/>
      <c r="D72" s="11"/>
      <c r="E72" s="2"/>
      <c r="F72" s="2"/>
      <c r="G72" s="2"/>
      <c r="H72" s="2"/>
      <c r="I72" s="2"/>
      <c r="J72" s="2"/>
      <c r="K72" s="2"/>
      <c r="L72" s="2"/>
      <c r="M72" s="2"/>
      <c r="N72" s="2"/>
    </row>
    <row r="73" spans="1:14" ht="15.75">
      <c r="A73" s="2"/>
      <c r="B73" s="16"/>
      <c r="C73" s="16"/>
      <c r="D73" s="11"/>
      <c r="E73" s="2"/>
      <c r="F73" s="2"/>
      <c r="G73" s="2"/>
      <c r="H73" s="2"/>
      <c r="I73" s="2"/>
      <c r="J73" s="2"/>
      <c r="K73" s="2"/>
      <c r="L73" s="2"/>
      <c r="M73" s="2"/>
      <c r="N73" s="2"/>
    </row>
    <row r="74" spans="1:14" ht="15.75">
      <c r="A74" s="2"/>
      <c r="B74" s="16"/>
      <c r="C74" s="16"/>
      <c r="D74" s="11"/>
      <c r="E74" s="2"/>
      <c r="F74" s="2"/>
      <c r="G74" s="2"/>
      <c r="H74" s="2"/>
      <c r="I74" s="2"/>
      <c r="J74" s="2"/>
      <c r="K74" s="2"/>
      <c r="L74" s="2"/>
      <c r="M74" s="2"/>
      <c r="N74" s="2"/>
    </row>
    <row r="75" spans="1:14" ht="15.75">
      <c r="A75" s="2"/>
      <c r="B75" s="16"/>
      <c r="C75" s="16"/>
      <c r="D75" s="11"/>
      <c r="E75" s="2"/>
      <c r="F75" s="2"/>
      <c r="G75" s="2"/>
      <c r="H75" s="2"/>
      <c r="I75" s="2"/>
      <c r="J75" s="2"/>
      <c r="K75" s="2"/>
      <c r="L75" s="2"/>
      <c r="M75" s="2"/>
      <c r="N75" s="2"/>
    </row>
    <row r="76" spans="1:14" ht="15.75">
      <c r="A76" s="2"/>
      <c r="B76" s="16"/>
      <c r="C76" s="16"/>
      <c r="D76" s="11"/>
      <c r="E76" s="2"/>
      <c r="F76" s="2"/>
      <c r="G76" s="2"/>
      <c r="H76" s="2"/>
      <c r="I76" s="2"/>
      <c r="J76" s="2"/>
      <c r="K76" s="2"/>
      <c r="L76" s="2"/>
      <c r="M76" s="2"/>
      <c r="N76" s="2"/>
    </row>
    <row r="77" spans="1:14" ht="15.75">
      <c r="A77" s="2"/>
      <c r="B77" s="16"/>
      <c r="C77" s="16"/>
      <c r="D77" s="11"/>
      <c r="E77" s="2"/>
      <c r="F77" s="2"/>
      <c r="G77" s="2"/>
      <c r="H77" s="2"/>
      <c r="I77" s="2"/>
      <c r="J77" s="2"/>
      <c r="K77" s="2"/>
      <c r="L77" s="2"/>
      <c r="M77" s="2"/>
      <c r="N77" s="2"/>
    </row>
    <row r="78" spans="1:14" ht="15.75">
      <c r="A78" s="2"/>
      <c r="B78" s="16"/>
      <c r="C78" s="16"/>
      <c r="D78" s="11"/>
      <c r="E78" s="2"/>
      <c r="F78" s="2"/>
      <c r="G78" s="2"/>
      <c r="H78" s="2"/>
      <c r="I78" s="2"/>
      <c r="J78" s="2"/>
      <c r="K78" s="2"/>
      <c r="L78" s="2"/>
      <c r="M78" s="2"/>
      <c r="N78" s="2"/>
    </row>
    <row r="79" spans="1:14" ht="15.75">
      <c r="A79" s="2"/>
      <c r="B79" s="16"/>
      <c r="C79" s="16"/>
      <c r="D79" s="11"/>
      <c r="E79" s="2"/>
      <c r="F79" s="2"/>
      <c r="G79" s="2"/>
      <c r="H79" s="2"/>
      <c r="I79" s="2"/>
      <c r="J79" s="2"/>
      <c r="K79" s="2"/>
      <c r="L79" s="2"/>
      <c r="M79" s="2"/>
      <c r="N79" s="2"/>
    </row>
    <row r="80" spans="1:14" ht="15.75">
      <c r="A80" s="2"/>
      <c r="B80" s="16"/>
      <c r="C80" s="16"/>
      <c r="D80" s="11"/>
      <c r="E80" s="2"/>
      <c r="F80" s="2"/>
      <c r="G80" s="2"/>
      <c r="H80" s="2"/>
      <c r="I80" s="2"/>
      <c r="J80" s="2"/>
      <c r="K80" s="2"/>
      <c r="L80" s="2"/>
      <c r="M80" s="2"/>
      <c r="N80" s="2"/>
    </row>
    <row r="81" spans="1:14" ht="15.75">
      <c r="A81" s="2"/>
      <c r="B81" s="16"/>
      <c r="C81" s="16"/>
      <c r="D81" s="11"/>
      <c r="E81" s="2"/>
      <c r="F81" s="2"/>
      <c r="G81" s="2"/>
      <c r="H81" s="2"/>
      <c r="I81" s="2"/>
      <c r="J81" s="2"/>
      <c r="K81" s="2"/>
      <c r="L81" s="2"/>
      <c r="M81" s="2"/>
      <c r="N81" s="2"/>
    </row>
    <row r="82" spans="1:14" ht="15.75">
      <c r="A82" s="2"/>
      <c r="B82" s="16"/>
      <c r="C82" s="16"/>
      <c r="D82" s="11"/>
      <c r="E82" s="2"/>
      <c r="F82" s="2"/>
      <c r="G82" s="2"/>
      <c r="H82" s="2"/>
      <c r="I82" s="2"/>
      <c r="J82" s="2"/>
      <c r="K82" s="2"/>
      <c r="L82" s="2"/>
      <c r="M82" s="2"/>
      <c r="N82" s="2"/>
    </row>
    <row r="83" spans="1:14" ht="15.75">
      <c r="A83" s="2"/>
      <c r="B83" s="16"/>
      <c r="C83" s="16"/>
      <c r="D83" s="11"/>
      <c r="E83" s="2"/>
      <c r="F83" s="2"/>
      <c r="G83" s="2"/>
      <c r="H83" s="2"/>
      <c r="I83" s="2"/>
      <c r="J83" s="2"/>
      <c r="K83" s="2"/>
      <c r="L83" s="2"/>
      <c r="M83" s="2"/>
      <c r="N83" s="2"/>
    </row>
    <row r="84" spans="1:14" ht="15.75">
      <c r="A84" s="2"/>
      <c r="B84" s="16"/>
      <c r="C84" s="16"/>
      <c r="D84" s="11"/>
      <c r="E84" s="2"/>
      <c r="F84" s="2"/>
      <c r="G84" s="2"/>
      <c r="H84" s="2"/>
      <c r="I84" s="2"/>
      <c r="J84" s="2"/>
      <c r="K84" s="2"/>
      <c r="L84" s="2"/>
      <c r="M84" s="2"/>
      <c r="N84" s="2"/>
    </row>
    <row r="85" spans="1:14" ht="15.75">
      <c r="A85" s="2"/>
      <c r="B85" s="16"/>
      <c r="C85" s="16"/>
      <c r="D85" s="11"/>
      <c r="E85" s="2"/>
      <c r="F85" s="2"/>
      <c r="G85" s="2"/>
      <c r="H85" s="2"/>
      <c r="I85" s="2"/>
      <c r="J85" s="2"/>
      <c r="K85" s="2"/>
      <c r="L85" s="2"/>
      <c r="M85" s="2"/>
      <c r="N85" s="2"/>
    </row>
    <row r="86" spans="1:14" ht="15.75">
      <c r="A86" s="2"/>
      <c r="B86" s="16"/>
      <c r="C86" s="16"/>
      <c r="D86" s="11"/>
      <c r="E86" s="2"/>
      <c r="F86" s="2"/>
      <c r="G86" s="2"/>
      <c r="H86" s="2"/>
      <c r="I86" s="2"/>
      <c r="J86" s="2"/>
      <c r="K86" s="2"/>
      <c r="L86" s="2"/>
      <c r="M86" s="2"/>
      <c r="N86" s="2"/>
    </row>
    <row r="87" spans="1:14" ht="15.75">
      <c r="A87" s="2"/>
      <c r="B87" s="16"/>
      <c r="C87" s="16"/>
      <c r="D87" s="11"/>
      <c r="E87" s="2"/>
      <c r="F87" s="2"/>
      <c r="G87" s="2"/>
      <c r="H87" s="2"/>
      <c r="I87" s="2"/>
      <c r="J87" s="2"/>
      <c r="K87" s="2"/>
      <c r="L87" s="2"/>
      <c r="M87" s="2"/>
      <c r="N87" s="2"/>
    </row>
    <row r="88" spans="1:14" ht="15.75">
      <c r="A88" s="2"/>
      <c r="B88" s="16"/>
      <c r="C88" s="16"/>
      <c r="D88" s="11"/>
      <c r="E88" s="2"/>
      <c r="F88" s="2"/>
      <c r="G88" s="2"/>
      <c r="H88" s="2"/>
      <c r="I88" s="2"/>
      <c r="J88" s="2"/>
      <c r="K88" s="2"/>
      <c r="L88" s="2"/>
      <c r="M88" s="2"/>
      <c r="N88" s="2"/>
    </row>
    <row r="89" spans="1:14" ht="15.75">
      <c r="A89" s="2"/>
      <c r="B89" s="16"/>
      <c r="C89" s="16"/>
      <c r="D89" s="11"/>
      <c r="E89" s="2"/>
      <c r="F89" s="2"/>
      <c r="G89" s="2"/>
      <c r="H89" s="2"/>
      <c r="I89" s="2"/>
      <c r="J89" s="2"/>
      <c r="K89" s="2"/>
      <c r="L89" s="2"/>
      <c r="M89" s="2"/>
      <c r="N89" s="2"/>
    </row>
    <row r="90" spans="1:14" ht="15.75">
      <c r="A90" s="2"/>
      <c r="B90" s="16"/>
      <c r="C90" s="16"/>
      <c r="D90" s="11"/>
      <c r="E90" s="2"/>
      <c r="F90" s="2"/>
      <c r="G90" s="2"/>
      <c r="H90" s="2"/>
      <c r="I90" s="2"/>
      <c r="J90" s="2"/>
      <c r="K90" s="2"/>
      <c r="L90" s="2"/>
      <c r="M90" s="2"/>
      <c r="N90" s="2"/>
    </row>
    <row r="91" spans="1:14" ht="15.75">
      <c r="A91" s="2"/>
      <c r="B91" s="16"/>
      <c r="C91" s="16"/>
      <c r="D91" s="11"/>
      <c r="E91" s="2"/>
      <c r="F91" s="2"/>
      <c r="G91" s="2"/>
      <c r="H91" s="2"/>
      <c r="I91" s="2"/>
      <c r="J91" s="2"/>
      <c r="K91" s="2"/>
      <c r="L91" s="2"/>
      <c r="M91" s="2"/>
      <c r="N91" s="2"/>
    </row>
    <row r="92" spans="1:14" ht="15.75">
      <c r="A92" s="2"/>
      <c r="B92" s="16"/>
      <c r="C92" s="16"/>
      <c r="D92" s="11"/>
      <c r="E92" s="2"/>
      <c r="F92" s="2"/>
      <c r="G92" s="2"/>
      <c r="H92" s="2"/>
      <c r="I92" s="2"/>
      <c r="J92" s="2"/>
      <c r="K92" s="2"/>
      <c r="L92" s="2"/>
      <c r="M92" s="2"/>
      <c r="N92" s="2"/>
    </row>
    <row r="93" spans="1:14" ht="15.75">
      <c r="A93" s="2"/>
      <c r="B93" s="16"/>
      <c r="C93" s="16"/>
      <c r="D93" s="11"/>
      <c r="E93" s="2"/>
      <c r="F93" s="2"/>
      <c r="G93" s="2"/>
      <c r="H93" s="2"/>
      <c r="I93" s="2"/>
      <c r="J93" s="2"/>
      <c r="K93" s="2"/>
      <c r="L93" s="2"/>
      <c r="M93" s="2"/>
      <c r="N93" s="2"/>
    </row>
    <row r="94" spans="1:14" ht="15.75">
      <c r="A94" s="2"/>
      <c r="B94" s="16"/>
      <c r="C94" s="16"/>
      <c r="D94" s="11"/>
      <c r="E94" s="2"/>
      <c r="F94" s="2"/>
      <c r="G94" s="2"/>
      <c r="H94" s="2"/>
      <c r="I94" s="2"/>
      <c r="J94" s="2"/>
      <c r="K94" s="2"/>
      <c r="L94" s="2"/>
      <c r="M94" s="2"/>
      <c r="N94" s="2"/>
    </row>
    <row r="95" spans="1:14" ht="15.75">
      <c r="A95" s="2"/>
      <c r="B95" s="16"/>
      <c r="C95" s="16"/>
      <c r="D95" s="11"/>
      <c r="E95" s="2"/>
      <c r="F95" s="2"/>
      <c r="G95" s="2"/>
      <c r="H95" s="2"/>
      <c r="I95" s="2"/>
      <c r="J95" s="2"/>
      <c r="K95" s="2"/>
      <c r="L95" s="2"/>
      <c r="M95" s="2"/>
      <c r="N95" s="2"/>
    </row>
    <row r="96" spans="1:14" ht="15.75">
      <c r="A96" s="2"/>
      <c r="B96" s="16"/>
      <c r="C96" s="16"/>
      <c r="D96" s="11"/>
      <c r="E96" s="2"/>
      <c r="F96" s="2"/>
      <c r="G96" s="2"/>
      <c r="H96" s="2"/>
      <c r="I96" s="2"/>
      <c r="J96" s="2"/>
      <c r="K96" s="2"/>
      <c r="L96" s="2"/>
      <c r="M96" s="2"/>
      <c r="N96" s="2"/>
    </row>
    <row r="97" spans="1:14" ht="15.75">
      <c r="A97" s="2"/>
      <c r="B97" s="16"/>
      <c r="C97" s="16"/>
      <c r="D97" s="11"/>
      <c r="E97" s="2"/>
      <c r="F97" s="2"/>
      <c r="G97" s="2"/>
      <c r="H97" s="2"/>
      <c r="I97" s="2"/>
      <c r="J97" s="2"/>
      <c r="K97" s="2"/>
      <c r="L97" s="2"/>
      <c r="M97" s="2"/>
      <c r="N97" s="2"/>
    </row>
    <row r="98" spans="1:14" ht="15.75">
      <c r="A98" s="2"/>
      <c r="B98" s="16"/>
      <c r="C98" s="16"/>
      <c r="D98" s="11"/>
      <c r="E98" s="2"/>
      <c r="F98" s="2"/>
      <c r="G98" s="2"/>
      <c r="H98" s="2"/>
      <c r="I98" s="2"/>
      <c r="J98" s="2"/>
      <c r="K98" s="2"/>
      <c r="L98" s="2"/>
      <c r="M98" s="2"/>
      <c r="N98" s="2"/>
    </row>
    <row r="99" spans="1:14" ht="15.75">
      <c r="A99" s="2"/>
      <c r="B99" s="16"/>
      <c r="C99" s="16"/>
      <c r="D99" s="11"/>
      <c r="E99" s="2"/>
      <c r="F99" s="2"/>
      <c r="G99" s="2"/>
      <c r="H99" s="2"/>
      <c r="I99" s="2"/>
      <c r="J99" s="2"/>
      <c r="K99" s="2"/>
      <c r="L99" s="2"/>
      <c r="M99" s="2"/>
      <c r="N99" s="2"/>
    </row>
    <row r="100" spans="1:14" ht="15.75">
      <c r="A100" s="2"/>
      <c r="B100" s="16"/>
      <c r="C100" s="16"/>
      <c r="D100" s="11"/>
      <c r="E100" s="2"/>
      <c r="F100" s="2"/>
      <c r="G100" s="2"/>
      <c r="H100" s="2"/>
      <c r="I100" s="2"/>
      <c r="J100" s="2"/>
      <c r="K100" s="2"/>
      <c r="L100" s="2"/>
      <c r="M100" s="2"/>
      <c r="N100" s="2"/>
    </row>
    <row r="101" spans="1:14" ht="15.75">
      <c r="A101" s="2"/>
      <c r="B101" s="16"/>
      <c r="C101" s="16"/>
      <c r="D101" s="11"/>
      <c r="E101" s="2"/>
      <c r="F101" s="2"/>
      <c r="G101" s="2"/>
      <c r="H101" s="2"/>
      <c r="I101" s="2"/>
      <c r="J101" s="2"/>
      <c r="K101" s="2"/>
      <c r="L101" s="2"/>
      <c r="M101" s="2"/>
      <c r="N101" s="2"/>
    </row>
    <row r="102" spans="1:14" ht="15.75">
      <c r="A102" s="2"/>
      <c r="B102" s="16"/>
      <c r="C102" s="16"/>
      <c r="D102" s="11"/>
      <c r="E102" s="2"/>
      <c r="F102" s="2"/>
      <c r="G102" s="2"/>
      <c r="H102" s="2"/>
      <c r="I102" s="2"/>
      <c r="J102" s="2"/>
      <c r="K102" s="2"/>
      <c r="L102" s="2"/>
      <c r="M102" s="2"/>
      <c r="N102" s="2"/>
    </row>
    <row r="103" spans="1:14" ht="15.75">
      <c r="A103" s="2"/>
      <c r="B103" s="16"/>
      <c r="C103" s="16"/>
      <c r="D103" s="11"/>
      <c r="E103" s="2"/>
      <c r="F103" s="2"/>
      <c r="G103" s="2"/>
      <c r="H103" s="2"/>
      <c r="I103" s="2"/>
      <c r="J103" s="2"/>
      <c r="K103" s="2"/>
      <c r="L103" s="2"/>
      <c r="M103" s="2"/>
      <c r="N103" s="2"/>
    </row>
    <row r="104" spans="1:14" ht="15.75">
      <c r="A104" s="2"/>
      <c r="B104" s="16"/>
      <c r="C104" s="16"/>
      <c r="D104" s="11"/>
      <c r="E104" s="2"/>
      <c r="F104" s="2"/>
      <c r="G104" s="2"/>
      <c r="H104" s="2"/>
      <c r="I104" s="2"/>
      <c r="J104" s="2"/>
      <c r="K104" s="2"/>
      <c r="L104" s="2"/>
      <c r="M104" s="2"/>
      <c r="N104" s="2"/>
    </row>
    <row r="105" spans="1:14" ht="15.75">
      <c r="A105" s="2"/>
      <c r="B105" s="16"/>
      <c r="C105" s="16"/>
      <c r="D105" s="11"/>
      <c r="E105" s="2"/>
      <c r="F105" s="2"/>
      <c r="G105" s="2"/>
      <c r="H105" s="2"/>
      <c r="I105" s="2"/>
      <c r="J105" s="2"/>
      <c r="K105" s="2"/>
      <c r="L105" s="2"/>
      <c r="M105" s="2"/>
      <c r="N105" s="2"/>
    </row>
    <row r="106" spans="1:14" ht="15.75">
      <c r="A106" s="2"/>
      <c r="B106" s="16"/>
      <c r="C106" s="16"/>
      <c r="D106" s="11"/>
      <c r="E106" s="2"/>
      <c r="F106" s="2"/>
      <c r="G106" s="2"/>
      <c r="H106" s="2"/>
      <c r="I106" s="2"/>
      <c r="J106" s="2"/>
      <c r="K106" s="2"/>
      <c r="L106" s="2"/>
      <c r="M106" s="2"/>
      <c r="N106" s="2"/>
    </row>
    <row r="107" spans="1:14" ht="15.75">
      <c r="A107" s="2"/>
      <c r="B107" s="16"/>
      <c r="C107" s="16"/>
      <c r="D107" s="11"/>
      <c r="E107" s="2"/>
      <c r="F107" s="2"/>
      <c r="G107" s="2"/>
      <c r="H107" s="2"/>
      <c r="I107" s="2"/>
      <c r="J107" s="2"/>
      <c r="K107" s="2"/>
      <c r="L107" s="2"/>
      <c r="M107" s="2"/>
      <c r="N107" s="2"/>
    </row>
    <row r="108" spans="1:14" ht="15.75">
      <c r="A108" s="2"/>
      <c r="B108" s="16"/>
      <c r="C108" s="16"/>
      <c r="D108" s="11"/>
      <c r="E108" s="2"/>
      <c r="F108" s="2"/>
      <c r="G108" s="2"/>
      <c r="H108" s="2"/>
      <c r="I108" s="2"/>
      <c r="J108" s="2"/>
      <c r="K108" s="2"/>
      <c r="L108" s="2"/>
      <c r="M108" s="2"/>
      <c r="N108" s="2"/>
    </row>
    <row r="109" spans="1:14" ht="15.75">
      <c r="A109" s="2"/>
      <c r="B109" s="16"/>
      <c r="C109" s="16"/>
      <c r="D109" s="11"/>
      <c r="E109" s="2"/>
      <c r="F109" s="2"/>
      <c r="G109" s="2"/>
      <c r="H109" s="2"/>
      <c r="I109" s="2"/>
      <c r="J109" s="2"/>
      <c r="K109" s="2"/>
      <c r="L109" s="2"/>
      <c r="M109" s="2"/>
      <c r="N109" s="2"/>
    </row>
    <row r="110" spans="1:14" ht="15.75">
      <c r="A110" s="2"/>
      <c r="B110" s="16"/>
      <c r="C110" s="16"/>
      <c r="D110" s="11"/>
      <c r="E110" s="2"/>
      <c r="F110" s="2"/>
      <c r="G110" s="2"/>
      <c r="H110" s="2"/>
      <c r="I110" s="2"/>
      <c r="J110" s="2"/>
      <c r="K110" s="2"/>
      <c r="L110" s="2"/>
      <c r="M110" s="2"/>
      <c r="N110" s="2"/>
    </row>
    <row r="111" spans="1:14" ht="15.75">
      <c r="A111" s="2"/>
      <c r="B111" s="16"/>
      <c r="C111" s="16"/>
      <c r="D111" s="11"/>
      <c r="E111" s="2"/>
      <c r="F111" s="2"/>
      <c r="G111" s="2"/>
      <c r="H111" s="2"/>
      <c r="I111" s="2"/>
      <c r="J111" s="2"/>
      <c r="K111" s="2"/>
      <c r="L111" s="2"/>
      <c r="M111" s="2"/>
      <c r="N111" s="2"/>
    </row>
    <row r="112" spans="1:14" ht="15.75">
      <c r="A112" s="2"/>
      <c r="B112" s="16"/>
      <c r="C112" s="16"/>
      <c r="D112" s="11"/>
      <c r="E112" s="2"/>
      <c r="F112" s="2"/>
      <c r="G112" s="2"/>
      <c r="H112" s="2"/>
      <c r="I112" s="2"/>
      <c r="J112" s="2"/>
      <c r="K112" s="2"/>
      <c r="L112" s="2"/>
      <c r="M112" s="2"/>
      <c r="N112" s="2"/>
    </row>
    <row r="113" spans="1:14" ht="15.75">
      <c r="A113" s="2"/>
      <c r="B113" s="16"/>
      <c r="C113" s="16"/>
      <c r="D113" s="11"/>
      <c r="E113" s="2"/>
      <c r="F113" s="2"/>
      <c r="G113" s="2"/>
      <c r="H113" s="2"/>
      <c r="I113" s="2"/>
      <c r="J113" s="2"/>
      <c r="K113" s="2"/>
      <c r="L113" s="2"/>
      <c r="M113" s="2"/>
      <c r="N113" s="2"/>
    </row>
    <row r="114" spans="1:14" ht="15.75">
      <c r="A114" s="2"/>
      <c r="B114" s="16"/>
      <c r="C114" s="16"/>
      <c r="D114" s="11"/>
      <c r="E114" s="2"/>
      <c r="F114" s="2"/>
      <c r="G114" s="2"/>
      <c r="H114" s="2"/>
      <c r="I114" s="2"/>
      <c r="J114" s="2"/>
      <c r="K114" s="2"/>
      <c r="L114" s="2"/>
      <c r="M114" s="2"/>
      <c r="N114" s="2"/>
    </row>
    <row r="115" spans="1:14" ht="15.75">
      <c r="A115" s="2"/>
      <c r="B115" s="16"/>
      <c r="C115" s="16"/>
      <c r="D115" s="11"/>
      <c r="E115" s="2"/>
      <c r="F115" s="2"/>
      <c r="G115" s="2"/>
      <c r="H115" s="2"/>
      <c r="I115" s="2"/>
      <c r="J115" s="2"/>
      <c r="K115" s="2"/>
      <c r="L115" s="2"/>
      <c r="M115" s="2"/>
      <c r="N115" s="2"/>
    </row>
    <row r="116" spans="1:14" ht="15.75">
      <c r="A116" s="2"/>
      <c r="B116" s="16"/>
      <c r="C116" s="16"/>
      <c r="D116" s="11"/>
      <c r="E116" s="2"/>
      <c r="F116" s="2"/>
      <c r="G116" s="2"/>
      <c r="H116" s="2"/>
      <c r="I116" s="2"/>
      <c r="J116" s="2"/>
      <c r="K116" s="2"/>
      <c r="L116" s="2"/>
      <c r="M116" s="2"/>
      <c r="N116" s="2"/>
    </row>
    <row r="117" spans="1:14" ht="15.75">
      <c r="A117" s="2"/>
      <c r="B117" s="16"/>
      <c r="C117" s="16"/>
      <c r="D117" s="11"/>
      <c r="E117" s="2"/>
      <c r="F117" s="2"/>
      <c r="G117" s="2"/>
      <c r="H117" s="2"/>
      <c r="I117" s="2"/>
      <c r="J117" s="2"/>
      <c r="K117" s="2"/>
      <c r="L117" s="2"/>
      <c r="M117" s="2"/>
      <c r="N117" s="2"/>
    </row>
    <row r="118" spans="1:14" ht="15.75">
      <c r="A118" s="2"/>
      <c r="B118" s="16"/>
      <c r="C118" s="16"/>
      <c r="D118" s="11"/>
      <c r="E118" s="2"/>
      <c r="F118" s="2"/>
      <c r="G118" s="2"/>
      <c r="H118" s="2"/>
      <c r="I118" s="2"/>
      <c r="J118" s="2"/>
      <c r="K118" s="2"/>
      <c r="L118" s="2"/>
      <c r="M118" s="2"/>
      <c r="N118" s="2"/>
    </row>
    <row r="119" spans="1:14" ht="15.75">
      <c r="A119" s="2"/>
      <c r="B119" s="16"/>
      <c r="C119" s="16"/>
      <c r="D119" s="11"/>
      <c r="E119" s="2"/>
      <c r="F119" s="2"/>
      <c r="G119" s="2"/>
      <c r="H119" s="2"/>
      <c r="I119" s="2"/>
      <c r="J119" s="2"/>
      <c r="K119" s="2"/>
      <c r="L119" s="2"/>
      <c r="M119" s="2"/>
      <c r="N119" s="2"/>
    </row>
    <row r="120" spans="1:14" ht="15.75">
      <c r="A120" s="2"/>
      <c r="B120" s="16"/>
      <c r="C120" s="16"/>
      <c r="D120" s="11"/>
      <c r="E120" s="2"/>
      <c r="F120" s="2"/>
      <c r="G120" s="2"/>
      <c r="H120" s="2"/>
      <c r="I120" s="2"/>
      <c r="J120" s="2"/>
      <c r="K120" s="2"/>
      <c r="L120" s="2"/>
      <c r="M120" s="2"/>
      <c r="N120" s="2"/>
    </row>
    <row r="121" spans="1:14" ht="15.75">
      <c r="A121" s="2"/>
      <c r="B121" s="16"/>
      <c r="C121" s="16"/>
      <c r="D121" s="11"/>
      <c r="E121" s="2"/>
      <c r="F121" s="2"/>
      <c r="G121" s="2"/>
      <c r="H121" s="2"/>
      <c r="I121" s="2"/>
      <c r="J121" s="2"/>
      <c r="K121" s="2"/>
      <c r="L121" s="2"/>
      <c r="M121" s="2"/>
      <c r="N121" s="2"/>
    </row>
    <row r="122" spans="1:14" ht="15.75">
      <c r="A122" s="2"/>
      <c r="B122" s="16"/>
      <c r="C122" s="16"/>
      <c r="D122" s="11"/>
      <c r="E122" s="2"/>
      <c r="F122" s="2"/>
      <c r="G122" s="2"/>
      <c r="H122" s="2"/>
      <c r="I122" s="2"/>
      <c r="J122" s="2"/>
      <c r="K122" s="2"/>
      <c r="L122" s="2"/>
      <c r="M122" s="2"/>
      <c r="N122" s="2"/>
    </row>
    <row r="123" spans="1:14" ht="15.75">
      <c r="A123" s="2"/>
      <c r="B123" s="16"/>
      <c r="C123" s="16"/>
      <c r="D123" s="11"/>
      <c r="E123" s="2"/>
      <c r="F123" s="2"/>
      <c r="G123" s="2"/>
      <c r="H123" s="2"/>
      <c r="I123" s="2"/>
      <c r="J123" s="2"/>
      <c r="K123" s="2"/>
      <c r="L123" s="2"/>
      <c r="M123" s="2"/>
      <c r="N123" s="2"/>
    </row>
    <row r="124" spans="1:14" ht="15.75">
      <c r="A124" s="2"/>
      <c r="B124" s="16"/>
      <c r="C124" s="16"/>
      <c r="D124" s="11"/>
      <c r="E124" s="2"/>
      <c r="F124" s="2"/>
      <c r="G124" s="2"/>
      <c r="H124" s="2"/>
      <c r="I124" s="2"/>
      <c r="J124" s="2"/>
      <c r="K124" s="2"/>
      <c r="L124" s="2"/>
      <c r="M124" s="2"/>
      <c r="N124" s="2"/>
    </row>
    <row r="125" spans="1:14" ht="15.75">
      <c r="A125" s="2"/>
      <c r="B125" s="16"/>
      <c r="C125" s="16"/>
      <c r="D125" s="11"/>
      <c r="E125" s="2"/>
      <c r="F125" s="2"/>
      <c r="G125" s="2"/>
      <c r="H125" s="2"/>
      <c r="I125" s="2"/>
      <c r="J125" s="2"/>
      <c r="K125" s="2"/>
      <c r="L125" s="2"/>
      <c r="M125" s="2"/>
      <c r="N125" s="2"/>
    </row>
    <row r="126" spans="1:14" ht="15.75">
      <c r="A126" s="2"/>
      <c r="B126" s="16"/>
      <c r="C126" s="16"/>
      <c r="D126" s="11"/>
      <c r="E126" s="2"/>
      <c r="F126" s="2"/>
      <c r="G126" s="2"/>
      <c r="H126" s="2"/>
      <c r="I126" s="2"/>
      <c r="J126" s="2"/>
      <c r="K126" s="2"/>
      <c r="L126" s="2"/>
      <c r="M126" s="2"/>
      <c r="N126" s="2"/>
    </row>
    <row r="127" spans="1:14" ht="15.75">
      <c r="A127" s="2"/>
      <c r="B127" s="16"/>
      <c r="C127" s="16"/>
      <c r="D127" s="11"/>
      <c r="E127" s="2"/>
      <c r="F127" s="2"/>
      <c r="G127" s="2"/>
      <c r="H127" s="2"/>
      <c r="I127" s="2"/>
      <c r="J127" s="2"/>
      <c r="K127" s="2"/>
      <c r="L127" s="2"/>
      <c r="M127" s="2"/>
      <c r="N127" s="2"/>
    </row>
    <row r="128" spans="1:14" ht="15.75">
      <c r="A128" s="2"/>
      <c r="B128" s="16"/>
      <c r="C128" s="16"/>
      <c r="D128" s="11"/>
      <c r="E128" s="2"/>
      <c r="F128" s="2"/>
      <c r="G128" s="2"/>
      <c r="H128" s="2"/>
      <c r="I128" s="2"/>
      <c r="J128" s="2"/>
      <c r="K128" s="2"/>
      <c r="L128" s="2"/>
      <c r="M128" s="2"/>
      <c r="N128" s="2"/>
    </row>
    <row r="129" spans="1:14" ht="15.75">
      <c r="A129" s="2"/>
      <c r="B129" s="16"/>
      <c r="C129" s="16"/>
      <c r="D129" s="11"/>
      <c r="E129" s="2"/>
      <c r="F129" s="2"/>
      <c r="G129" s="2"/>
      <c r="H129" s="2"/>
      <c r="I129" s="2"/>
      <c r="J129" s="2"/>
      <c r="K129" s="2"/>
      <c r="L129" s="2"/>
      <c r="M129" s="2"/>
      <c r="N129" s="2"/>
    </row>
    <row r="130" spans="1:14" ht="15.75">
      <c r="A130" s="2"/>
      <c r="B130" s="16"/>
      <c r="C130" s="16"/>
      <c r="D130" s="11"/>
      <c r="E130" s="2"/>
      <c r="F130" s="2"/>
      <c r="G130" s="2"/>
      <c r="H130" s="2"/>
      <c r="I130" s="2"/>
      <c r="J130" s="2"/>
      <c r="K130" s="2"/>
      <c r="L130" s="2"/>
      <c r="M130" s="2"/>
      <c r="N130" s="2"/>
    </row>
    <row r="131" spans="1:14" ht="15.75">
      <c r="A131" s="2"/>
      <c r="B131" s="16"/>
      <c r="C131" s="16"/>
      <c r="D131" s="11"/>
      <c r="E131" s="2"/>
      <c r="F131" s="2"/>
      <c r="G131" s="2"/>
      <c r="H131" s="2"/>
      <c r="I131" s="2"/>
      <c r="J131" s="2"/>
      <c r="K131" s="2"/>
      <c r="L131" s="2"/>
      <c r="M131" s="2"/>
      <c r="N131" s="2"/>
    </row>
    <row r="132" spans="1:14" ht="15.75">
      <c r="A132" s="2"/>
      <c r="B132" s="16"/>
      <c r="C132" s="16"/>
      <c r="D132" s="11"/>
      <c r="E132" s="2"/>
      <c r="F132" s="2"/>
      <c r="G132" s="2"/>
      <c r="H132" s="2"/>
      <c r="I132" s="2"/>
      <c r="J132" s="2"/>
      <c r="K132" s="2"/>
      <c r="L132" s="2"/>
      <c r="M132" s="2"/>
      <c r="N132" s="2"/>
    </row>
    <row r="133" spans="1:14" ht="15.75">
      <c r="A133" s="2"/>
      <c r="B133" s="16"/>
      <c r="C133" s="16"/>
      <c r="D133" s="11"/>
      <c r="E133" s="2"/>
      <c r="F133" s="2"/>
      <c r="G133" s="2"/>
      <c r="H133" s="2"/>
      <c r="I133" s="2"/>
      <c r="J133" s="2"/>
      <c r="K133" s="2"/>
      <c r="L133" s="2"/>
      <c r="M133" s="2"/>
      <c r="N133" s="2"/>
    </row>
    <row r="134" spans="1:14" ht="15.75">
      <c r="A134" s="2"/>
      <c r="B134" s="16"/>
      <c r="C134" s="16"/>
      <c r="D134" s="11"/>
      <c r="E134" s="2"/>
      <c r="F134" s="2"/>
      <c r="G134" s="2"/>
      <c r="H134" s="2"/>
      <c r="I134" s="2"/>
      <c r="J134" s="2"/>
      <c r="K134" s="2"/>
      <c r="L134" s="2"/>
      <c r="M134" s="2"/>
      <c r="N134" s="2"/>
    </row>
    <row r="135" spans="1:14" ht="15.75">
      <c r="A135" s="2"/>
      <c r="B135" s="16"/>
      <c r="C135" s="16"/>
      <c r="D135" s="11"/>
      <c r="E135" s="2"/>
      <c r="F135" s="2"/>
      <c r="G135" s="2"/>
      <c r="H135" s="2"/>
      <c r="I135" s="2"/>
      <c r="J135" s="2"/>
      <c r="K135" s="2"/>
      <c r="L135" s="2"/>
      <c r="M135" s="2"/>
      <c r="N135" s="2"/>
    </row>
    <row r="136" spans="1:14" ht="15.75">
      <c r="A136" s="2"/>
      <c r="B136" s="16"/>
      <c r="C136" s="16"/>
      <c r="D136" s="11"/>
      <c r="E136" s="2"/>
      <c r="F136" s="2"/>
      <c r="G136" s="2"/>
      <c r="H136" s="2"/>
      <c r="I136" s="2"/>
      <c r="J136" s="2"/>
      <c r="K136" s="2"/>
      <c r="L136" s="2"/>
      <c r="M136" s="2"/>
      <c r="N136" s="2"/>
    </row>
    <row r="137" spans="1:14" ht="15.75">
      <c r="A137" s="2"/>
      <c r="B137" s="16"/>
      <c r="C137" s="16"/>
      <c r="D137" s="11"/>
      <c r="E137" s="2"/>
      <c r="F137" s="2"/>
      <c r="G137" s="2"/>
      <c r="H137" s="2"/>
      <c r="I137" s="2"/>
      <c r="J137" s="2"/>
      <c r="K137" s="2"/>
      <c r="L137" s="2"/>
      <c r="M137" s="2"/>
      <c r="N137" s="2"/>
    </row>
    <row r="138" spans="1:14" ht="15.75">
      <c r="A138" s="2"/>
      <c r="B138" s="16"/>
      <c r="C138" s="16"/>
      <c r="D138" s="11"/>
      <c r="E138" s="2"/>
      <c r="F138" s="2"/>
      <c r="G138" s="2"/>
      <c r="H138" s="2"/>
      <c r="I138" s="2"/>
      <c r="J138" s="2"/>
      <c r="K138" s="2"/>
      <c r="L138" s="2"/>
      <c r="M138" s="2"/>
      <c r="N138" s="2"/>
    </row>
    <row r="139" spans="1:14" ht="15.75">
      <c r="A139" s="2"/>
      <c r="B139" s="16"/>
      <c r="C139" s="16"/>
      <c r="D139" s="11"/>
      <c r="E139" s="2"/>
      <c r="F139" s="2"/>
      <c r="G139" s="2"/>
      <c r="H139" s="2"/>
      <c r="I139" s="2"/>
      <c r="J139" s="2"/>
      <c r="K139" s="2"/>
      <c r="L139" s="2"/>
      <c r="M139" s="2"/>
      <c r="N139" s="2"/>
    </row>
    <row r="140" spans="1:14" ht="15.75">
      <c r="A140" s="2"/>
      <c r="B140" s="16"/>
      <c r="C140" s="16"/>
      <c r="D140" s="11"/>
      <c r="E140" s="2"/>
      <c r="F140" s="2"/>
      <c r="G140" s="2"/>
      <c r="H140" s="2"/>
      <c r="I140" s="2"/>
      <c r="J140" s="2"/>
      <c r="K140" s="2"/>
      <c r="L140" s="2"/>
      <c r="M140" s="2"/>
      <c r="N140" s="2"/>
    </row>
    <row r="141" spans="1:14" ht="15.75">
      <c r="A141" s="2"/>
      <c r="B141" s="16"/>
      <c r="C141" s="16"/>
      <c r="D141" s="11"/>
      <c r="E141" s="2"/>
      <c r="F141" s="2"/>
      <c r="G141" s="2"/>
      <c r="H141" s="2"/>
      <c r="I141" s="2"/>
      <c r="J141" s="2"/>
      <c r="K141" s="2"/>
      <c r="L141" s="2"/>
      <c r="M141" s="2"/>
      <c r="N141" s="2"/>
    </row>
    <row r="142" spans="1:14" ht="15.75">
      <c r="A142" s="2"/>
      <c r="B142" s="16"/>
      <c r="C142" s="16"/>
      <c r="D142" s="11"/>
      <c r="E142" s="2"/>
      <c r="F142" s="2"/>
      <c r="G142" s="2"/>
      <c r="H142" s="2"/>
      <c r="I142" s="2"/>
      <c r="J142" s="2"/>
      <c r="K142" s="2"/>
      <c r="L142" s="2"/>
      <c r="M142" s="2"/>
      <c r="N142" s="2"/>
    </row>
    <row r="143" spans="1:14" ht="15.75">
      <c r="A143" s="2"/>
      <c r="B143" s="16"/>
      <c r="C143" s="16"/>
      <c r="D143" s="11"/>
      <c r="E143" s="2"/>
      <c r="F143" s="2"/>
      <c r="G143" s="2"/>
      <c r="H143" s="2"/>
      <c r="I143" s="2"/>
      <c r="J143" s="2"/>
      <c r="K143" s="2"/>
      <c r="L143" s="2"/>
      <c r="M143" s="2"/>
      <c r="N143" s="2"/>
    </row>
    <row r="144" spans="1:14" ht="15.75">
      <c r="A144" s="2"/>
      <c r="B144" s="16"/>
      <c r="C144" s="16"/>
      <c r="D144" s="11"/>
      <c r="E144" s="2"/>
      <c r="F144" s="2"/>
      <c r="G144" s="2"/>
      <c r="H144" s="2"/>
      <c r="I144" s="2"/>
      <c r="J144" s="2"/>
      <c r="K144" s="2"/>
      <c r="L144" s="2"/>
      <c r="M144" s="2"/>
      <c r="N144" s="2"/>
    </row>
    <row r="145" spans="1:14" ht="15.75">
      <c r="A145" s="2"/>
      <c r="B145" s="16"/>
      <c r="C145" s="16"/>
      <c r="D145" s="11"/>
      <c r="E145" s="2"/>
      <c r="F145" s="2"/>
      <c r="G145" s="2"/>
      <c r="H145" s="2"/>
      <c r="I145" s="2"/>
      <c r="J145" s="2"/>
      <c r="K145" s="2"/>
      <c r="L145" s="2"/>
      <c r="M145" s="2"/>
      <c r="N145" s="2"/>
    </row>
    <row r="146" spans="1:14" ht="15.75">
      <c r="A146" s="2"/>
      <c r="B146" s="16"/>
      <c r="C146" s="16"/>
      <c r="D146" s="11"/>
      <c r="E146" s="2"/>
      <c r="F146" s="2"/>
      <c r="G146" s="2"/>
      <c r="H146" s="2"/>
      <c r="I146" s="2"/>
      <c r="J146" s="2"/>
      <c r="K146" s="2"/>
      <c r="L146" s="2"/>
      <c r="M146" s="2"/>
      <c r="N146" s="2"/>
    </row>
    <row r="147" spans="1:14" ht="15.75">
      <c r="A147" s="2"/>
      <c r="B147" s="16"/>
      <c r="C147" s="16"/>
      <c r="D147" s="11"/>
      <c r="E147" s="2"/>
      <c r="F147" s="2"/>
      <c r="G147" s="2"/>
      <c r="H147" s="2"/>
      <c r="I147" s="2"/>
      <c r="J147" s="2"/>
      <c r="K147" s="2"/>
      <c r="L147" s="2"/>
      <c r="M147" s="2"/>
      <c r="N147" s="2"/>
    </row>
    <row r="148" spans="1:14" ht="15.75">
      <c r="A148" s="2"/>
      <c r="B148" s="16"/>
      <c r="C148" s="16"/>
      <c r="D148" s="11"/>
      <c r="E148" s="2"/>
      <c r="F148" s="2"/>
      <c r="G148" s="2"/>
      <c r="H148" s="2"/>
      <c r="I148" s="2"/>
      <c r="J148" s="2"/>
      <c r="K148" s="2"/>
      <c r="L148" s="2"/>
      <c r="M148" s="2"/>
      <c r="N148" s="2"/>
    </row>
    <row r="149" spans="1:14" ht="15.75">
      <c r="A149" s="2"/>
      <c r="B149" s="16"/>
      <c r="C149" s="16"/>
      <c r="D149" s="11"/>
      <c r="E149" s="2"/>
      <c r="F149" s="2"/>
      <c r="G149" s="2"/>
      <c r="H149" s="2"/>
      <c r="I149" s="2"/>
      <c r="J149" s="2"/>
      <c r="K149" s="2"/>
      <c r="L149" s="2"/>
      <c r="M149" s="2"/>
      <c r="N149" s="2"/>
    </row>
    <row r="150" spans="1:14" ht="15.75">
      <c r="A150" s="2"/>
      <c r="B150" s="16"/>
      <c r="C150" s="16"/>
      <c r="D150" s="11"/>
      <c r="E150" s="2"/>
      <c r="F150" s="2"/>
      <c r="G150" s="2"/>
      <c r="H150" s="2"/>
      <c r="I150" s="2"/>
      <c r="J150" s="2"/>
      <c r="K150" s="2"/>
      <c r="L150" s="2"/>
      <c r="M150" s="2"/>
      <c r="N150" s="2"/>
    </row>
    <row r="151" spans="1:14" ht="15.75">
      <c r="A151" s="2"/>
      <c r="B151" s="16"/>
      <c r="C151" s="16"/>
      <c r="D151" s="11"/>
      <c r="E151" s="2"/>
      <c r="F151" s="2"/>
      <c r="G151" s="2"/>
      <c r="H151" s="2"/>
      <c r="I151" s="2"/>
      <c r="J151" s="2"/>
      <c r="K151" s="2"/>
      <c r="L151" s="2"/>
      <c r="M151" s="2"/>
      <c r="N151" s="2"/>
    </row>
    <row r="152" spans="1:14" ht="15.75">
      <c r="A152" s="2"/>
      <c r="B152" s="16"/>
      <c r="C152" s="16"/>
      <c r="D152" s="11"/>
      <c r="E152" s="2"/>
      <c r="F152" s="2"/>
      <c r="G152" s="2"/>
      <c r="H152" s="2"/>
      <c r="I152" s="2"/>
      <c r="J152" s="2"/>
      <c r="K152" s="2"/>
      <c r="L152" s="2"/>
      <c r="M152" s="2"/>
      <c r="N152" s="2"/>
    </row>
    <row r="153" spans="1:14" ht="15.75">
      <c r="A153" s="2"/>
      <c r="B153" s="16"/>
      <c r="C153" s="16"/>
      <c r="D153" s="11"/>
      <c r="E153" s="2"/>
      <c r="F153" s="2"/>
      <c r="G153" s="2"/>
      <c r="H153" s="2"/>
      <c r="I153" s="2"/>
      <c r="J153" s="2"/>
      <c r="K153" s="2"/>
      <c r="L153" s="2"/>
      <c r="M153" s="2"/>
      <c r="N153" s="2"/>
    </row>
    <row r="154" spans="1:14" ht="15.75">
      <c r="A154" s="2"/>
      <c r="B154" s="16"/>
      <c r="C154" s="16"/>
      <c r="D154" s="11"/>
      <c r="E154" s="2"/>
      <c r="F154" s="2"/>
      <c r="G154" s="2"/>
      <c r="H154" s="2"/>
      <c r="I154" s="2"/>
      <c r="J154" s="2"/>
      <c r="K154" s="2"/>
      <c r="L154" s="2"/>
      <c r="M154" s="2"/>
      <c r="N154" s="2"/>
    </row>
    <row r="155" spans="1:14" ht="15.75">
      <c r="A155" s="2"/>
      <c r="B155" s="16"/>
      <c r="C155" s="16"/>
      <c r="D155" s="11"/>
      <c r="E155" s="2"/>
      <c r="F155" s="2"/>
      <c r="G155" s="2"/>
      <c r="H155" s="2"/>
      <c r="I155" s="2"/>
      <c r="J155" s="2"/>
      <c r="K155" s="2"/>
      <c r="L155" s="2"/>
      <c r="M155" s="2"/>
      <c r="N155" s="2"/>
    </row>
    <row r="156" spans="1:14" ht="15.75">
      <c r="A156" s="2"/>
      <c r="B156" s="16"/>
      <c r="C156" s="16"/>
      <c r="D156" s="11"/>
      <c r="E156" s="2"/>
      <c r="F156" s="2"/>
      <c r="G156" s="2"/>
      <c r="H156" s="2"/>
      <c r="I156" s="2"/>
      <c r="J156" s="2"/>
      <c r="K156" s="2"/>
      <c r="L156" s="2"/>
      <c r="M156" s="2"/>
      <c r="N156" s="2"/>
    </row>
    <row r="157" spans="1:14" ht="15.75">
      <c r="A157" s="2"/>
      <c r="B157" s="16"/>
      <c r="C157" s="16"/>
      <c r="D157" s="11"/>
      <c r="E157" s="2"/>
      <c r="F157" s="2"/>
      <c r="G157" s="2"/>
      <c r="H157" s="2"/>
      <c r="I157" s="2"/>
      <c r="J157" s="2"/>
      <c r="K157" s="2"/>
      <c r="L157" s="2"/>
      <c r="M157" s="2"/>
      <c r="N157" s="2"/>
    </row>
    <row r="158" spans="1:14" ht="15.75">
      <c r="A158" s="2"/>
      <c r="B158" s="16"/>
      <c r="C158" s="16"/>
      <c r="D158" s="11"/>
      <c r="E158" s="2"/>
      <c r="F158" s="2"/>
      <c r="G158" s="2"/>
      <c r="H158" s="2"/>
      <c r="I158" s="2"/>
      <c r="J158" s="2"/>
      <c r="K158" s="2"/>
      <c r="L158" s="2"/>
      <c r="M158" s="2"/>
      <c r="N158" s="2"/>
    </row>
    <row r="159" spans="1:14" ht="15.75">
      <c r="A159" s="2"/>
      <c r="B159" s="16"/>
      <c r="C159" s="16"/>
      <c r="D159" s="11"/>
      <c r="E159" s="2"/>
      <c r="F159" s="2"/>
      <c r="G159" s="2"/>
      <c r="H159" s="2"/>
      <c r="I159" s="2"/>
      <c r="J159" s="2"/>
      <c r="K159" s="2"/>
      <c r="L159" s="2"/>
      <c r="M159" s="2"/>
      <c r="N159" s="2"/>
    </row>
    <row r="160" spans="1:14" ht="15.75">
      <c r="A160" s="2"/>
      <c r="B160" s="16"/>
      <c r="C160" s="16"/>
      <c r="D160" s="11"/>
      <c r="E160" s="2"/>
      <c r="F160" s="2"/>
      <c r="G160" s="2"/>
      <c r="H160" s="2"/>
      <c r="I160" s="2"/>
      <c r="J160" s="2"/>
      <c r="K160" s="2"/>
      <c r="L160" s="2"/>
      <c r="M160" s="2"/>
      <c r="N160" s="2"/>
    </row>
    <row r="161" spans="1:14" ht="15.75">
      <c r="A161" s="2"/>
      <c r="B161" s="16"/>
      <c r="C161" s="16"/>
      <c r="D161" s="11"/>
      <c r="E161" s="2"/>
      <c r="F161" s="2"/>
      <c r="G161" s="2"/>
      <c r="H161" s="2"/>
      <c r="I161" s="2"/>
      <c r="J161" s="2"/>
      <c r="K161" s="2"/>
      <c r="L161" s="2"/>
      <c r="M161" s="2"/>
      <c r="N161" s="2"/>
    </row>
    <row r="162" spans="1:14" ht="15.75">
      <c r="A162" s="2"/>
      <c r="B162" s="16"/>
      <c r="C162" s="16"/>
      <c r="D162" s="11"/>
      <c r="E162" s="2"/>
      <c r="F162" s="2"/>
      <c r="G162" s="2"/>
      <c r="H162" s="2"/>
      <c r="I162" s="2"/>
      <c r="J162" s="2"/>
      <c r="K162" s="2"/>
      <c r="L162" s="2"/>
      <c r="M162" s="2"/>
      <c r="N162" s="2"/>
    </row>
    <row r="163" spans="1:14" ht="15.75">
      <c r="A163" s="2"/>
      <c r="B163" s="16"/>
      <c r="C163" s="16"/>
      <c r="D163" s="11"/>
      <c r="E163" s="2"/>
      <c r="F163" s="2"/>
      <c r="G163" s="2"/>
      <c r="H163" s="2"/>
      <c r="I163" s="2"/>
      <c r="J163" s="2"/>
      <c r="K163" s="2"/>
      <c r="L163" s="2"/>
      <c r="M163" s="2"/>
      <c r="N163" s="2"/>
    </row>
    <row r="164" spans="1:14" ht="15.75">
      <c r="A164" s="2"/>
      <c r="B164" s="16"/>
      <c r="C164" s="16"/>
      <c r="D164" s="11"/>
      <c r="E164" s="2"/>
      <c r="F164" s="2"/>
      <c r="G164" s="2"/>
      <c r="H164" s="2"/>
      <c r="I164" s="2"/>
      <c r="J164" s="2"/>
      <c r="K164" s="2"/>
      <c r="L164" s="2"/>
      <c r="M164" s="2"/>
      <c r="N164" s="2"/>
    </row>
    <row r="165" spans="1:14" ht="15.75">
      <c r="A165" s="2"/>
      <c r="B165" s="16"/>
      <c r="C165" s="16"/>
      <c r="D165" s="11"/>
      <c r="E165" s="2"/>
      <c r="F165" s="2"/>
      <c r="G165" s="2"/>
      <c r="H165" s="2"/>
      <c r="I165" s="2"/>
      <c r="J165" s="2"/>
      <c r="K165" s="2"/>
      <c r="L165" s="2"/>
      <c r="M165" s="2"/>
      <c r="N165" s="2"/>
    </row>
    <row r="166" spans="1:14" ht="15.75">
      <c r="A166" s="2"/>
      <c r="B166" s="16"/>
      <c r="C166" s="16"/>
      <c r="D166" s="11"/>
      <c r="E166" s="2"/>
      <c r="F166" s="2"/>
      <c r="G166" s="2"/>
      <c r="H166" s="2"/>
      <c r="I166" s="2"/>
      <c r="J166" s="2"/>
      <c r="K166" s="2"/>
      <c r="L166" s="2"/>
      <c r="M166" s="2"/>
      <c r="N166" s="2"/>
    </row>
    <row r="167" spans="1:14" ht="15.75">
      <c r="A167" s="2"/>
      <c r="B167" s="16"/>
      <c r="C167" s="16"/>
      <c r="D167" s="11"/>
      <c r="E167" s="2"/>
      <c r="F167" s="2"/>
      <c r="G167" s="2"/>
      <c r="H167" s="2"/>
      <c r="I167" s="2"/>
      <c r="J167" s="2"/>
      <c r="K167" s="2"/>
      <c r="L167" s="2"/>
      <c r="M167" s="2"/>
      <c r="N167" s="2"/>
    </row>
    <row r="168" spans="1:14" ht="15.75">
      <c r="A168" s="2"/>
      <c r="B168" s="16"/>
      <c r="C168" s="16"/>
      <c r="D168" s="11"/>
      <c r="E168" s="2"/>
      <c r="F168" s="2"/>
      <c r="G168" s="2"/>
      <c r="H168" s="2"/>
      <c r="I168" s="2"/>
      <c r="J168" s="2"/>
      <c r="K168" s="2"/>
      <c r="L168" s="2"/>
      <c r="M168" s="2"/>
      <c r="N168" s="2"/>
    </row>
    <row r="169" spans="1:14" ht="15.75">
      <c r="A169" s="2"/>
      <c r="B169" s="16"/>
      <c r="C169" s="16"/>
      <c r="D169" s="11"/>
      <c r="E169" s="2"/>
      <c r="F169" s="2"/>
      <c r="G169" s="2"/>
      <c r="H169" s="2"/>
      <c r="I169" s="2"/>
      <c r="J169" s="2"/>
      <c r="K169" s="2"/>
      <c r="L169" s="2"/>
      <c r="M169" s="2"/>
      <c r="N169" s="2"/>
    </row>
    <row r="170" spans="1:14" ht="15.75">
      <c r="A170" s="2"/>
      <c r="B170" s="16"/>
      <c r="C170" s="16"/>
      <c r="D170" s="11"/>
      <c r="E170" s="2"/>
      <c r="F170" s="2"/>
      <c r="G170" s="2"/>
      <c r="H170" s="2"/>
      <c r="I170" s="2"/>
      <c r="J170" s="2"/>
      <c r="K170" s="2"/>
      <c r="L170" s="2"/>
      <c r="M170" s="2"/>
      <c r="N170" s="2"/>
    </row>
    <row r="171" spans="1:14" ht="15.75">
      <c r="A171" s="2"/>
      <c r="B171" s="16"/>
      <c r="C171" s="16"/>
      <c r="D171" s="11"/>
      <c r="E171" s="2"/>
      <c r="F171" s="2"/>
      <c r="G171" s="2"/>
      <c r="H171" s="2"/>
      <c r="I171" s="2"/>
      <c r="J171" s="2"/>
      <c r="K171" s="2"/>
      <c r="L171" s="2"/>
      <c r="M171" s="2"/>
      <c r="N171" s="2"/>
    </row>
    <row r="172" spans="1:14" ht="15.75">
      <c r="A172" s="2"/>
      <c r="B172" s="16"/>
      <c r="C172" s="16"/>
      <c r="D172" s="11"/>
      <c r="E172" s="2"/>
      <c r="F172" s="2"/>
      <c r="G172" s="2"/>
      <c r="H172" s="2"/>
      <c r="I172" s="2"/>
      <c r="J172" s="2"/>
      <c r="K172" s="2"/>
      <c r="L172" s="2"/>
      <c r="M172" s="2"/>
      <c r="N172" s="2"/>
    </row>
    <row r="173" spans="1:14" ht="15.75">
      <c r="A173" s="2"/>
      <c r="B173" s="16"/>
      <c r="C173" s="16"/>
      <c r="D173" s="11"/>
      <c r="E173" s="2"/>
      <c r="F173" s="2"/>
      <c r="G173" s="2"/>
      <c r="H173" s="2"/>
      <c r="I173" s="2"/>
      <c r="J173" s="2"/>
      <c r="K173" s="2"/>
      <c r="L173" s="2"/>
      <c r="M173" s="2"/>
      <c r="N173" s="2"/>
    </row>
    <row r="174" spans="1:14" ht="15.75">
      <c r="A174" s="2"/>
      <c r="B174" s="16"/>
      <c r="C174" s="16"/>
      <c r="D174" s="11"/>
      <c r="E174" s="2"/>
      <c r="F174" s="2"/>
      <c r="G174" s="2"/>
      <c r="H174" s="2"/>
      <c r="I174" s="2"/>
      <c r="J174" s="2"/>
      <c r="K174" s="2"/>
      <c r="L174" s="2"/>
      <c r="M174" s="2"/>
      <c r="N174" s="2"/>
    </row>
    <row r="175" spans="1:14" ht="15.75">
      <c r="A175" s="2"/>
      <c r="B175" s="16"/>
      <c r="C175" s="16"/>
      <c r="D175" s="11"/>
      <c r="E175" s="2"/>
      <c r="F175" s="2"/>
      <c r="G175" s="2"/>
      <c r="H175" s="2"/>
      <c r="I175" s="2"/>
      <c r="J175" s="2"/>
      <c r="K175" s="2"/>
      <c r="L175" s="2"/>
      <c r="M175" s="2"/>
      <c r="N175" s="2"/>
    </row>
    <row r="176" spans="1:14" ht="15.75">
      <c r="A176" s="2"/>
      <c r="B176" s="16"/>
      <c r="C176" s="16"/>
      <c r="D176" s="11"/>
      <c r="E176" s="2"/>
      <c r="F176" s="2"/>
      <c r="G176" s="2"/>
      <c r="H176" s="2"/>
      <c r="I176" s="2"/>
      <c r="J176" s="2"/>
      <c r="K176" s="2"/>
      <c r="L176" s="2"/>
      <c r="M176" s="2"/>
      <c r="N176" s="2"/>
    </row>
    <row r="177" spans="1:14" ht="15.75">
      <c r="A177" s="2"/>
      <c r="B177" s="16"/>
      <c r="C177" s="16"/>
      <c r="D177" s="11"/>
      <c r="E177" s="2"/>
      <c r="F177" s="2"/>
      <c r="G177" s="2"/>
      <c r="H177" s="2"/>
      <c r="I177" s="2"/>
      <c r="J177" s="2"/>
      <c r="K177" s="2"/>
      <c r="L177" s="2"/>
      <c r="M177" s="2"/>
      <c r="N177" s="2"/>
    </row>
    <row r="178" spans="1:14" ht="15.75">
      <c r="A178" s="2"/>
      <c r="B178" s="16"/>
      <c r="C178" s="16"/>
      <c r="D178" s="11"/>
      <c r="E178" s="2"/>
      <c r="F178" s="2"/>
      <c r="G178" s="2"/>
      <c r="H178" s="2"/>
      <c r="I178" s="2"/>
      <c r="J178" s="2"/>
      <c r="K178" s="2"/>
      <c r="L178" s="2"/>
      <c r="M178" s="2"/>
      <c r="N178" s="2"/>
    </row>
    <row r="179" spans="1:14" ht="15.75">
      <c r="A179" s="2"/>
      <c r="B179" s="16"/>
      <c r="C179" s="16"/>
      <c r="D179" s="11"/>
      <c r="E179" s="2"/>
      <c r="F179" s="2"/>
      <c r="G179" s="2"/>
      <c r="H179" s="2"/>
      <c r="I179" s="2"/>
      <c r="J179" s="2"/>
      <c r="K179" s="2"/>
      <c r="L179" s="2"/>
      <c r="M179" s="2"/>
      <c r="N179" s="2"/>
    </row>
    <row r="180" spans="1:14" ht="15.75">
      <c r="A180" s="2"/>
      <c r="B180" s="16"/>
      <c r="C180" s="16"/>
      <c r="D180" s="11"/>
      <c r="E180" s="2"/>
      <c r="F180" s="2"/>
      <c r="G180" s="2"/>
      <c r="H180" s="2"/>
      <c r="I180" s="2"/>
      <c r="J180" s="2"/>
      <c r="K180" s="2"/>
      <c r="L180" s="2"/>
      <c r="M180" s="2"/>
      <c r="N180" s="2"/>
    </row>
    <row r="181" spans="1:14" ht="15.75">
      <c r="A181" s="2"/>
      <c r="B181" s="16"/>
      <c r="C181" s="16"/>
      <c r="D181" s="11"/>
      <c r="E181" s="2"/>
      <c r="F181" s="2"/>
      <c r="G181" s="2"/>
      <c r="H181" s="2"/>
      <c r="I181" s="2"/>
      <c r="J181" s="2"/>
      <c r="K181" s="2"/>
      <c r="L181" s="2"/>
      <c r="M181" s="2"/>
      <c r="N181" s="2"/>
    </row>
    <row r="182" spans="1:14" ht="15.75">
      <c r="A182" s="2"/>
      <c r="B182" s="16"/>
      <c r="C182" s="16"/>
      <c r="D182" s="11"/>
      <c r="E182" s="2"/>
      <c r="F182" s="2"/>
      <c r="G182" s="2"/>
      <c r="H182" s="2"/>
      <c r="I182" s="2"/>
      <c r="J182" s="2"/>
      <c r="K182" s="2"/>
      <c r="L182" s="2"/>
      <c r="M182" s="2"/>
      <c r="N182" s="2"/>
    </row>
    <row r="183" spans="1:14" ht="15.75">
      <c r="A183" s="2"/>
      <c r="B183" s="16"/>
      <c r="C183" s="16"/>
      <c r="D183" s="11"/>
      <c r="E183" s="2"/>
      <c r="F183" s="2"/>
      <c r="G183" s="2"/>
      <c r="H183" s="2"/>
      <c r="I183" s="2"/>
      <c r="J183" s="2"/>
      <c r="K183" s="2"/>
      <c r="L183" s="2"/>
      <c r="M183" s="2"/>
      <c r="N183" s="2"/>
    </row>
    <row r="184" spans="1:14" ht="15.75">
      <c r="A184" s="2"/>
      <c r="B184" s="16"/>
      <c r="C184" s="16"/>
      <c r="D184" s="11"/>
      <c r="E184" s="2"/>
      <c r="F184" s="2"/>
      <c r="G184" s="2"/>
      <c r="H184" s="2"/>
      <c r="I184" s="2"/>
      <c r="J184" s="2"/>
      <c r="K184" s="2"/>
      <c r="L184" s="2"/>
      <c r="M184" s="2"/>
      <c r="N184" s="2"/>
    </row>
    <row r="185" spans="1:14" ht="15.75">
      <c r="A185" s="2"/>
      <c r="B185" s="16"/>
      <c r="C185" s="16"/>
      <c r="D185" s="11"/>
      <c r="E185" s="2"/>
      <c r="F185" s="2"/>
      <c r="G185" s="2"/>
      <c r="H185" s="2"/>
      <c r="I185" s="2"/>
      <c r="J185" s="2"/>
      <c r="K185" s="2"/>
      <c r="L185" s="2"/>
      <c r="M185" s="2"/>
      <c r="N185" s="2"/>
    </row>
    <row r="186" spans="1:14" ht="15.75">
      <c r="A186" s="2"/>
      <c r="B186" s="16"/>
      <c r="C186" s="16"/>
      <c r="D186" s="11"/>
      <c r="E186" s="2"/>
      <c r="F186" s="2"/>
      <c r="G186" s="2"/>
      <c r="H186" s="2"/>
      <c r="I186" s="2"/>
      <c r="J186" s="2"/>
      <c r="K186" s="2"/>
      <c r="L186" s="2"/>
      <c r="M186" s="2"/>
      <c r="N186" s="2"/>
    </row>
    <row r="187" spans="1:14" ht="15.75">
      <c r="A187" s="2"/>
      <c r="B187" s="16"/>
      <c r="C187" s="16"/>
      <c r="D187" s="11"/>
      <c r="E187" s="2"/>
      <c r="F187" s="2"/>
      <c r="G187" s="2"/>
      <c r="H187" s="2"/>
      <c r="I187" s="2"/>
      <c r="J187" s="2"/>
      <c r="K187" s="2"/>
      <c r="L187" s="2"/>
      <c r="M187" s="2"/>
      <c r="N187" s="2"/>
    </row>
    <row r="188" spans="1:14" ht="15.75">
      <c r="A188" s="2"/>
      <c r="B188" s="16"/>
      <c r="C188" s="16"/>
      <c r="D188" s="11"/>
      <c r="E188" s="2"/>
      <c r="F188" s="2"/>
      <c r="G188" s="2"/>
      <c r="H188" s="2"/>
      <c r="I188" s="2"/>
      <c r="J188" s="2"/>
      <c r="K188" s="2"/>
      <c r="L188" s="2"/>
      <c r="M188" s="2"/>
      <c r="N188" s="2"/>
    </row>
    <row r="189" spans="1:14" ht="15.75">
      <c r="A189" s="2"/>
      <c r="B189" s="16"/>
      <c r="C189" s="16"/>
      <c r="D189" s="11"/>
      <c r="E189" s="2"/>
      <c r="F189" s="2"/>
      <c r="G189" s="2"/>
      <c r="H189" s="2"/>
      <c r="I189" s="2"/>
      <c r="J189" s="2"/>
      <c r="K189" s="2"/>
      <c r="L189" s="2"/>
      <c r="M189" s="2"/>
      <c r="N189" s="2"/>
    </row>
    <row r="190" spans="1:14" ht="15.75">
      <c r="A190" s="2"/>
      <c r="B190" s="16"/>
      <c r="C190" s="16"/>
      <c r="D190" s="11"/>
      <c r="E190" s="2"/>
      <c r="F190" s="2"/>
      <c r="G190" s="2"/>
      <c r="H190" s="2"/>
      <c r="I190" s="2"/>
      <c r="J190" s="2"/>
      <c r="K190" s="2"/>
      <c r="L190" s="2"/>
      <c r="M190" s="2"/>
      <c r="N190" s="2"/>
    </row>
    <row r="191" spans="1:14" ht="15.75">
      <c r="A191" s="2"/>
      <c r="B191" s="16"/>
      <c r="C191" s="16"/>
      <c r="D191" s="11"/>
      <c r="E191" s="2"/>
      <c r="F191" s="2"/>
      <c r="G191" s="2"/>
      <c r="H191" s="2"/>
      <c r="I191" s="2"/>
      <c r="J191" s="2"/>
      <c r="K191" s="2"/>
      <c r="L191" s="2"/>
      <c r="M191" s="2"/>
      <c r="N191" s="2"/>
    </row>
    <row r="192" spans="1:14" ht="15.75">
      <c r="A192" s="2"/>
      <c r="B192" s="16"/>
      <c r="C192" s="16"/>
      <c r="D192" s="11"/>
      <c r="E192" s="2"/>
      <c r="F192" s="2"/>
      <c r="G192" s="2"/>
      <c r="H192" s="2"/>
      <c r="I192" s="2"/>
      <c r="J192" s="2"/>
      <c r="K192" s="2"/>
      <c r="L192" s="2"/>
      <c r="M192" s="2"/>
      <c r="N192" s="2"/>
    </row>
    <row r="193" spans="1:14" ht="15.75">
      <c r="A193" s="2"/>
      <c r="B193" s="16"/>
      <c r="C193" s="16"/>
      <c r="D193" s="11"/>
      <c r="E193" s="2"/>
      <c r="F193" s="2"/>
      <c r="G193" s="2"/>
      <c r="H193" s="2"/>
      <c r="I193" s="2"/>
      <c r="J193" s="2"/>
      <c r="K193" s="2"/>
      <c r="L193" s="2"/>
      <c r="M193" s="2"/>
      <c r="N193" s="2"/>
    </row>
    <row r="194" spans="1:14" ht="15.75">
      <c r="A194" s="2"/>
      <c r="B194" s="16"/>
      <c r="C194" s="16"/>
      <c r="D194" s="11"/>
      <c r="E194" s="2"/>
      <c r="F194" s="2"/>
      <c r="G194" s="2"/>
      <c r="H194" s="2"/>
      <c r="I194" s="2"/>
      <c r="J194" s="2"/>
      <c r="K194" s="2"/>
      <c r="L194" s="2"/>
      <c r="M194" s="2"/>
      <c r="N194" s="2"/>
    </row>
    <row r="195" spans="1:14" ht="15.75">
      <c r="A195" s="2"/>
      <c r="B195" s="16"/>
      <c r="C195" s="16"/>
      <c r="D195" s="11"/>
      <c r="E195" s="2"/>
      <c r="F195" s="2"/>
      <c r="G195" s="2"/>
      <c r="H195" s="2"/>
      <c r="I195" s="2"/>
      <c r="J195" s="2"/>
      <c r="K195" s="2"/>
      <c r="L195" s="2"/>
      <c r="M195" s="2"/>
      <c r="N195" s="2"/>
    </row>
    <row r="196" spans="1:14" ht="15.75">
      <c r="A196" s="2"/>
      <c r="B196" s="16"/>
      <c r="C196" s="16"/>
      <c r="D196" s="11"/>
      <c r="E196" s="2"/>
      <c r="F196" s="2"/>
      <c r="G196" s="2"/>
      <c r="H196" s="2"/>
      <c r="I196" s="2"/>
      <c r="J196" s="2"/>
      <c r="K196" s="2"/>
      <c r="L196" s="2"/>
      <c r="M196" s="2"/>
      <c r="N196" s="2"/>
    </row>
    <row r="197" spans="1:14" ht="15.75">
      <c r="A197" s="2"/>
      <c r="B197" s="16"/>
      <c r="C197" s="16"/>
      <c r="D197" s="11"/>
      <c r="E197" s="2"/>
      <c r="F197" s="2"/>
      <c r="G197" s="2"/>
      <c r="H197" s="2"/>
      <c r="I197" s="2"/>
      <c r="J197" s="2"/>
      <c r="K197" s="2"/>
      <c r="L197" s="2"/>
      <c r="M197" s="2"/>
      <c r="N197" s="2"/>
    </row>
    <row r="198" spans="1:14" ht="15.75">
      <c r="A198" s="2"/>
      <c r="B198" s="16"/>
      <c r="C198" s="16"/>
      <c r="D198" s="11"/>
      <c r="E198" s="2"/>
      <c r="F198" s="2"/>
      <c r="G198" s="2"/>
      <c r="H198" s="2"/>
      <c r="I198" s="2"/>
      <c r="J198" s="2"/>
      <c r="K198" s="2"/>
      <c r="L198" s="2"/>
      <c r="M198" s="2"/>
      <c r="N198" s="2"/>
    </row>
    <row r="199" spans="1:14" ht="15.75">
      <c r="A199" s="2"/>
      <c r="B199" s="16"/>
      <c r="C199" s="16"/>
      <c r="D199" s="11"/>
      <c r="E199" s="2"/>
      <c r="F199" s="2"/>
      <c r="G199" s="2"/>
      <c r="H199" s="2"/>
      <c r="I199" s="2"/>
      <c r="J199" s="2"/>
      <c r="K199" s="2"/>
      <c r="L199" s="2"/>
      <c r="M199" s="2"/>
      <c r="N199" s="2"/>
    </row>
    <row r="200" spans="1:14" ht="15.75">
      <c r="A200" s="2"/>
      <c r="B200" s="16"/>
      <c r="C200" s="16"/>
      <c r="D200" s="11"/>
      <c r="E200" s="2"/>
      <c r="F200" s="2"/>
      <c r="G200" s="2"/>
      <c r="H200" s="2"/>
      <c r="I200" s="2"/>
      <c r="J200" s="2"/>
      <c r="K200" s="2"/>
      <c r="L200" s="2"/>
      <c r="M200" s="2"/>
      <c r="N200" s="2"/>
    </row>
    <row r="201" spans="1:14" ht="15.75">
      <c r="A201" s="2"/>
      <c r="B201" s="16"/>
      <c r="C201" s="16"/>
      <c r="D201" s="11"/>
      <c r="E201" s="2"/>
      <c r="F201" s="2"/>
      <c r="G201" s="2"/>
      <c r="H201" s="2"/>
      <c r="I201" s="2"/>
      <c r="J201" s="2"/>
      <c r="K201" s="2"/>
      <c r="L201" s="2"/>
      <c r="M201" s="2"/>
      <c r="N201" s="2"/>
    </row>
    <row r="202" spans="1:14" ht="15.75">
      <c r="A202" s="2"/>
      <c r="B202" s="16"/>
      <c r="C202" s="16"/>
      <c r="D202" s="11"/>
      <c r="E202" s="2"/>
      <c r="F202" s="2"/>
      <c r="G202" s="2"/>
      <c r="H202" s="2"/>
      <c r="I202" s="2"/>
      <c r="J202" s="2"/>
      <c r="K202" s="2"/>
      <c r="L202" s="2"/>
      <c r="M202" s="2"/>
      <c r="N202" s="2"/>
    </row>
    <row r="203" spans="1:14" ht="15.75">
      <c r="A203" s="2"/>
      <c r="B203" s="16"/>
      <c r="C203" s="16"/>
      <c r="D203" s="11"/>
      <c r="E203" s="2"/>
      <c r="F203" s="2"/>
      <c r="G203" s="2"/>
      <c r="H203" s="2"/>
      <c r="I203" s="2"/>
      <c r="J203" s="2"/>
      <c r="K203" s="2"/>
      <c r="L203" s="2"/>
      <c r="M203" s="2"/>
      <c r="N203" s="2"/>
    </row>
    <row r="204" spans="1:14" ht="15.75">
      <c r="A204" s="2"/>
      <c r="B204" s="16"/>
      <c r="C204" s="16"/>
      <c r="D204" s="11"/>
      <c r="E204" s="2"/>
      <c r="F204" s="2"/>
      <c r="G204" s="2"/>
      <c r="H204" s="2"/>
      <c r="I204" s="2"/>
      <c r="J204" s="2"/>
      <c r="K204" s="2"/>
      <c r="L204" s="2"/>
      <c r="M204" s="2"/>
      <c r="N204" s="2"/>
    </row>
    <row r="205" spans="1:14" ht="15.75">
      <c r="A205" s="2"/>
      <c r="B205" s="16"/>
      <c r="C205" s="16"/>
      <c r="D205" s="11"/>
      <c r="E205" s="2"/>
      <c r="F205" s="2"/>
      <c r="G205" s="2"/>
      <c r="H205" s="2"/>
      <c r="I205" s="2"/>
      <c r="J205" s="2"/>
      <c r="K205" s="2"/>
      <c r="L205" s="2"/>
      <c r="M205" s="2"/>
      <c r="N205" s="2"/>
    </row>
    <row r="206" spans="1:14" ht="15.75">
      <c r="A206" s="2"/>
      <c r="B206" s="16"/>
      <c r="C206" s="16"/>
      <c r="D206" s="11"/>
      <c r="E206" s="2"/>
      <c r="F206" s="2"/>
      <c r="G206" s="2"/>
      <c r="H206" s="2"/>
      <c r="I206" s="2"/>
      <c r="J206" s="2"/>
      <c r="K206" s="2"/>
      <c r="L206" s="2"/>
      <c r="M206" s="2"/>
      <c r="N206" s="2"/>
    </row>
    <row r="207" spans="1:14" ht="15.75">
      <c r="A207" s="2"/>
      <c r="B207" s="16"/>
      <c r="C207" s="16"/>
      <c r="D207" s="11"/>
      <c r="E207" s="2"/>
      <c r="F207" s="2"/>
      <c r="G207" s="2"/>
      <c r="H207" s="2"/>
      <c r="I207" s="2"/>
      <c r="J207" s="2"/>
      <c r="K207" s="2"/>
      <c r="L207" s="2"/>
      <c r="M207" s="2"/>
      <c r="N207" s="2"/>
    </row>
    <row r="208" spans="1:14" ht="15.75">
      <c r="A208" s="2"/>
      <c r="B208" s="16"/>
      <c r="C208" s="16"/>
      <c r="D208" s="11"/>
      <c r="E208" s="2"/>
      <c r="F208" s="2"/>
      <c r="G208" s="2"/>
      <c r="H208" s="2"/>
      <c r="I208" s="2"/>
      <c r="J208" s="2"/>
      <c r="K208" s="2"/>
      <c r="L208" s="2"/>
      <c r="M208" s="2"/>
      <c r="N208" s="2"/>
    </row>
    <row r="209" spans="1:14" ht="15.75">
      <c r="A209" s="2"/>
      <c r="B209" s="16"/>
      <c r="C209" s="16"/>
      <c r="D209" s="11"/>
      <c r="E209" s="2"/>
      <c r="F209" s="2"/>
      <c r="G209" s="2"/>
      <c r="H209" s="2"/>
      <c r="I209" s="2"/>
      <c r="J209" s="2"/>
      <c r="K209" s="2"/>
      <c r="L209" s="2"/>
      <c r="M209" s="2"/>
      <c r="N209" s="2"/>
    </row>
    <row r="210" spans="1:14" ht="15.75">
      <c r="A210" s="2"/>
      <c r="B210" s="16"/>
      <c r="C210" s="16"/>
      <c r="D210" s="11"/>
      <c r="E210" s="2"/>
      <c r="F210" s="2"/>
      <c r="G210" s="2"/>
      <c r="H210" s="2"/>
      <c r="I210" s="2"/>
      <c r="J210" s="2"/>
      <c r="K210" s="2"/>
      <c r="L210" s="2"/>
      <c r="M210" s="2"/>
      <c r="N210" s="2"/>
    </row>
    <row r="211" spans="1:14" ht="15.75">
      <c r="A211" s="2"/>
      <c r="B211" s="16"/>
      <c r="C211" s="16"/>
      <c r="D211" s="11"/>
      <c r="E211" s="2"/>
      <c r="F211" s="2"/>
      <c r="G211" s="2"/>
      <c r="H211" s="2"/>
      <c r="I211" s="2"/>
      <c r="J211" s="2"/>
      <c r="K211" s="2"/>
      <c r="L211" s="2"/>
      <c r="M211" s="2"/>
      <c r="N211" s="2"/>
    </row>
    <row r="212" spans="1:14" ht="15.75">
      <c r="A212" s="2"/>
      <c r="B212" s="16"/>
      <c r="C212" s="16"/>
      <c r="D212" s="11"/>
      <c r="E212" s="2"/>
      <c r="F212" s="2"/>
      <c r="G212" s="2"/>
      <c r="H212" s="2"/>
      <c r="I212" s="2"/>
      <c r="J212" s="2"/>
      <c r="K212" s="2"/>
      <c r="L212" s="2"/>
      <c r="M212" s="2"/>
      <c r="N212" s="2"/>
    </row>
    <row r="213" spans="1:14" ht="15.75">
      <c r="A213" s="2"/>
      <c r="B213" s="16"/>
      <c r="C213" s="16"/>
      <c r="D213" s="11"/>
      <c r="E213" s="2"/>
      <c r="F213" s="2"/>
      <c r="G213" s="2"/>
      <c r="H213" s="2"/>
      <c r="I213" s="2"/>
      <c r="J213" s="2"/>
      <c r="K213" s="2"/>
      <c r="L213" s="2"/>
      <c r="M213" s="2"/>
      <c r="N213" s="2"/>
    </row>
    <row r="214" spans="1:14" ht="15.75">
      <c r="A214" s="2"/>
      <c r="B214" s="16"/>
      <c r="C214" s="16"/>
      <c r="D214" s="11"/>
      <c r="E214" s="2"/>
      <c r="F214" s="2"/>
      <c r="G214" s="2"/>
      <c r="H214" s="2"/>
      <c r="I214" s="2"/>
      <c r="J214" s="2"/>
      <c r="K214" s="2"/>
      <c r="L214" s="2"/>
      <c r="M214" s="2"/>
      <c r="N214" s="2"/>
    </row>
    <row r="215" spans="1:14" ht="15.75">
      <c r="A215" s="2"/>
      <c r="B215" s="16"/>
      <c r="C215" s="16"/>
      <c r="D215" s="11"/>
      <c r="E215" s="2"/>
      <c r="F215" s="2"/>
      <c r="G215" s="2"/>
      <c r="H215" s="2"/>
      <c r="I215" s="2"/>
      <c r="J215" s="2"/>
      <c r="K215" s="2"/>
      <c r="L215" s="2"/>
      <c r="M215" s="2"/>
      <c r="N215" s="2"/>
    </row>
    <row r="216" spans="1:14" ht="15.75">
      <c r="A216" s="2"/>
      <c r="B216" s="16"/>
      <c r="C216" s="16"/>
      <c r="D216" s="11"/>
      <c r="E216" s="2"/>
      <c r="F216" s="2"/>
      <c r="G216" s="2"/>
      <c r="H216" s="2"/>
      <c r="I216" s="2"/>
      <c r="J216" s="2"/>
      <c r="K216" s="2"/>
      <c r="L216" s="2"/>
      <c r="M216" s="2"/>
      <c r="N216" s="2"/>
    </row>
    <row r="217" spans="1:14" ht="15.75">
      <c r="A217" s="2"/>
      <c r="B217" s="16"/>
      <c r="C217" s="16"/>
      <c r="D217" s="11"/>
      <c r="E217" s="2"/>
      <c r="F217" s="2"/>
      <c r="G217" s="2"/>
      <c r="H217" s="2"/>
      <c r="I217" s="2"/>
      <c r="J217" s="2"/>
      <c r="K217" s="2"/>
      <c r="L217" s="2"/>
      <c r="M217" s="2"/>
      <c r="N217" s="2"/>
    </row>
    <row r="218" spans="1:14" ht="15.75">
      <c r="A218" s="2"/>
      <c r="B218" s="16"/>
      <c r="C218" s="16"/>
      <c r="D218" s="11"/>
      <c r="E218" s="2"/>
      <c r="F218" s="2"/>
      <c r="G218" s="2"/>
      <c r="H218" s="2"/>
      <c r="I218" s="2"/>
      <c r="J218" s="2"/>
      <c r="K218" s="2"/>
      <c r="L218" s="2"/>
      <c r="M218" s="2"/>
      <c r="N218" s="2"/>
    </row>
    <row r="219" spans="1:14" ht="15.75">
      <c r="A219" s="2"/>
      <c r="B219" s="16"/>
      <c r="C219" s="16"/>
      <c r="D219" s="11"/>
      <c r="E219" s="2"/>
      <c r="F219" s="2"/>
      <c r="G219" s="2"/>
      <c r="H219" s="2"/>
      <c r="I219" s="2"/>
      <c r="J219" s="2"/>
      <c r="K219" s="2"/>
      <c r="L219" s="2"/>
      <c r="M219" s="2"/>
      <c r="N219" s="2"/>
    </row>
    <row r="220" spans="1:14" ht="15.75">
      <c r="A220" s="2"/>
      <c r="B220" s="16"/>
      <c r="C220" s="16"/>
      <c r="D220" s="11"/>
      <c r="E220" s="2"/>
      <c r="F220" s="2"/>
      <c r="G220" s="2"/>
      <c r="H220" s="2"/>
      <c r="I220" s="2"/>
      <c r="J220" s="2"/>
      <c r="K220" s="2"/>
      <c r="L220" s="2"/>
      <c r="M220" s="2"/>
      <c r="N220" s="2"/>
    </row>
    <row r="221" spans="1:14" ht="15.75">
      <c r="A221" s="2"/>
      <c r="B221" s="16"/>
      <c r="C221" s="16"/>
      <c r="D221" s="11"/>
      <c r="E221" s="2"/>
      <c r="F221" s="2"/>
      <c r="G221" s="2"/>
      <c r="H221" s="2"/>
      <c r="I221" s="2"/>
      <c r="J221" s="2"/>
      <c r="K221" s="2"/>
      <c r="L221" s="2"/>
      <c r="M221" s="2"/>
      <c r="N221" s="2"/>
    </row>
    <row r="222" spans="1:14" ht="15.75">
      <c r="A222" s="2"/>
      <c r="B222" s="16"/>
      <c r="C222" s="16"/>
      <c r="D222" s="11"/>
      <c r="E222" s="2"/>
      <c r="F222" s="2"/>
      <c r="G222" s="2"/>
      <c r="H222" s="2"/>
      <c r="I222" s="2"/>
      <c r="J222" s="2"/>
      <c r="K222" s="2"/>
      <c r="L222" s="2"/>
      <c r="M222" s="2"/>
      <c r="N222" s="2"/>
    </row>
    <row r="223" spans="1:14" ht="15.75">
      <c r="A223" s="2"/>
      <c r="B223" s="16"/>
      <c r="C223" s="16"/>
      <c r="D223" s="11"/>
      <c r="E223" s="2"/>
      <c r="F223" s="2"/>
      <c r="G223" s="2"/>
      <c r="H223" s="2"/>
      <c r="I223" s="2"/>
      <c r="J223" s="2"/>
      <c r="K223" s="2"/>
      <c r="L223" s="2"/>
      <c r="M223" s="2"/>
      <c r="N223" s="2"/>
    </row>
    <row r="224" spans="1:14" ht="15.75">
      <c r="A224" s="2"/>
      <c r="B224" s="16"/>
      <c r="C224" s="16"/>
      <c r="D224" s="11"/>
      <c r="E224" s="2"/>
      <c r="F224" s="2"/>
      <c r="G224" s="2"/>
      <c r="H224" s="2"/>
      <c r="I224" s="2"/>
      <c r="J224" s="2"/>
      <c r="K224" s="2"/>
      <c r="L224" s="2"/>
      <c r="M224" s="2"/>
      <c r="N224" s="2"/>
    </row>
    <row r="225" spans="1:14" ht="15.75">
      <c r="A225" s="2"/>
      <c r="B225" s="16"/>
      <c r="C225" s="16"/>
      <c r="D225" s="11"/>
      <c r="E225" s="2"/>
      <c r="F225" s="2"/>
      <c r="G225" s="2"/>
      <c r="H225" s="2"/>
      <c r="I225" s="2"/>
      <c r="J225" s="2"/>
      <c r="K225" s="2"/>
      <c r="L225" s="2"/>
      <c r="M225" s="2"/>
      <c r="N225" s="2"/>
    </row>
    <row r="226" spans="1:14" ht="15.75">
      <c r="A226" s="2"/>
      <c r="B226" s="16"/>
      <c r="C226" s="16"/>
      <c r="D226" s="11"/>
      <c r="E226" s="2"/>
      <c r="F226" s="2"/>
      <c r="G226" s="2"/>
      <c r="H226" s="2"/>
      <c r="I226" s="2"/>
      <c r="J226" s="2"/>
      <c r="K226" s="2"/>
      <c r="L226" s="2"/>
      <c r="M226" s="2"/>
      <c r="N226" s="2"/>
    </row>
    <row r="227" spans="1:14" ht="15.75">
      <c r="A227" s="2"/>
      <c r="B227" s="16"/>
      <c r="C227" s="16"/>
      <c r="D227" s="11"/>
      <c r="E227" s="2"/>
      <c r="F227" s="2"/>
      <c r="G227" s="2"/>
      <c r="H227" s="2"/>
      <c r="I227" s="2"/>
      <c r="J227" s="2"/>
      <c r="K227" s="2"/>
      <c r="L227" s="2"/>
      <c r="M227" s="2"/>
      <c r="N227" s="2"/>
    </row>
    <row r="228" spans="1:14" ht="15.75">
      <c r="A228" s="2"/>
      <c r="B228" s="16"/>
      <c r="C228" s="16"/>
      <c r="D228" s="11"/>
      <c r="E228" s="2"/>
      <c r="F228" s="2"/>
      <c r="G228" s="2"/>
      <c r="H228" s="2"/>
      <c r="I228" s="2"/>
      <c r="J228" s="2"/>
      <c r="K228" s="2"/>
      <c r="L228" s="2"/>
      <c r="M228" s="2"/>
      <c r="N228" s="2"/>
    </row>
    <row r="229" spans="1:14" ht="15.75">
      <c r="A229" s="2"/>
      <c r="B229" s="16"/>
      <c r="C229" s="16"/>
      <c r="D229" s="11"/>
      <c r="E229" s="2"/>
      <c r="F229" s="2"/>
      <c r="G229" s="2"/>
      <c r="H229" s="2"/>
      <c r="I229" s="2"/>
      <c r="J229" s="2"/>
      <c r="K229" s="2"/>
      <c r="L229" s="2"/>
      <c r="M229" s="2"/>
      <c r="N229" s="2"/>
    </row>
    <row r="230" spans="1:14" ht="15.75">
      <c r="A230" s="2"/>
      <c r="B230" s="16"/>
      <c r="C230" s="16"/>
      <c r="D230" s="11"/>
      <c r="E230" s="2"/>
      <c r="F230" s="2"/>
      <c r="G230" s="2"/>
      <c r="H230" s="2"/>
      <c r="I230" s="2"/>
      <c r="J230" s="2"/>
      <c r="K230" s="2"/>
      <c r="L230" s="2"/>
      <c r="M230" s="2"/>
      <c r="N230" s="2"/>
    </row>
    <row r="231" spans="1:14" ht="15.75">
      <c r="A231" s="2"/>
      <c r="B231" s="16"/>
      <c r="C231" s="16"/>
      <c r="D231" s="11"/>
      <c r="E231" s="2"/>
      <c r="F231" s="2"/>
      <c r="G231" s="2"/>
      <c r="H231" s="2"/>
      <c r="I231" s="2"/>
      <c r="J231" s="2"/>
      <c r="K231" s="2"/>
      <c r="L231" s="2"/>
      <c r="M231" s="2"/>
      <c r="N231" s="2"/>
    </row>
    <row r="232" spans="1:14" ht="15.75">
      <c r="A232" s="2"/>
      <c r="B232" s="16"/>
      <c r="C232" s="16"/>
      <c r="D232" s="11"/>
      <c r="E232" s="2"/>
      <c r="F232" s="2"/>
      <c r="G232" s="2"/>
      <c r="H232" s="2"/>
      <c r="I232" s="2"/>
      <c r="J232" s="2"/>
      <c r="K232" s="2"/>
      <c r="L232" s="2"/>
      <c r="M232" s="2"/>
      <c r="N232" s="2"/>
    </row>
    <row r="233" spans="1:14" ht="15.75">
      <c r="A233" s="2"/>
      <c r="B233" s="16"/>
      <c r="C233" s="16"/>
      <c r="D233" s="11"/>
      <c r="E233" s="2"/>
      <c r="F233" s="2"/>
      <c r="G233" s="2"/>
      <c r="H233" s="2"/>
      <c r="I233" s="2"/>
      <c r="J233" s="2"/>
      <c r="K233" s="2"/>
      <c r="L233" s="2"/>
      <c r="M233" s="2"/>
      <c r="N233" s="2"/>
    </row>
    <row r="234" spans="1:14" ht="15.75">
      <c r="A234" s="2"/>
      <c r="B234" s="16"/>
      <c r="C234" s="16"/>
      <c r="D234" s="11"/>
      <c r="E234" s="2"/>
      <c r="F234" s="2"/>
      <c r="G234" s="2"/>
      <c r="H234" s="2"/>
      <c r="I234" s="2"/>
      <c r="J234" s="2"/>
      <c r="K234" s="2"/>
      <c r="L234" s="2"/>
      <c r="M234" s="2"/>
      <c r="N234" s="2"/>
    </row>
    <row r="235" spans="1:14" ht="15.75">
      <c r="A235" s="2"/>
      <c r="B235" s="16"/>
      <c r="C235" s="16"/>
      <c r="D235" s="11"/>
      <c r="E235" s="2"/>
      <c r="F235" s="2"/>
      <c r="G235" s="2"/>
      <c r="H235" s="2"/>
      <c r="I235" s="2"/>
      <c r="J235" s="2"/>
      <c r="K235" s="2"/>
      <c r="L235" s="2"/>
      <c r="M235" s="2"/>
      <c r="N235" s="2"/>
    </row>
    <row r="236" spans="1:14" ht="15.75">
      <c r="A236" s="2"/>
      <c r="B236" s="16"/>
      <c r="C236" s="16"/>
      <c r="D236" s="11"/>
      <c r="E236" s="2"/>
      <c r="F236" s="2"/>
      <c r="G236" s="2"/>
      <c r="H236" s="2"/>
      <c r="I236" s="2"/>
      <c r="J236" s="2"/>
      <c r="K236" s="2"/>
      <c r="L236" s="2"/>
      <c r="M236" s="2"/>
      <c r="N236" s="2"/>
    </row>
    <row r="237" spans="1:14" ht="15.75">
      <c r="A237" s="2"/>
      <c r="B237" s="16"/>
      <c r="C237" s="16"/>
      <c r="D237" s="11"/>
      <c r="E237" s="2"/>
      <c r="F237" s="2"/>
      <c r="G237" s="2"/>
      <c r="H237" s="2"/>
      <c r="I237" s="2"/>
      <c r="J237" s="2"/>
      <c r="K237" s="2"/>
      <c r="L237" s="2"/>
      <c r="M237" s="2"/>
      <c r="N237" s="2"/>
    </row>
    <row r="238" spans="1:14" ht="15.75">
      <c r="A238" s="2"/>
      <c r="B238" s="16"/>
      <c r="C238" s="16"/>
      <c r="D238" s="11"/>
      <c r="E238" s="2"/>
      <c r="F238" s="2"/>
      <c r="G238" s="2"/>
      <c r="H238" s="2"/>
      <c r="I238" s="2"/>
      <c r="J238" s="2"/>
      <c r="K238" s="2"/>
      <c r="L238" s="2"/>
      <c r="M238" s="2"/>
      <c r="N238" s="2"/>
    </row>
    <row r="239" spans="1:14" ht="15.75">
      <c r="A239" s="2"/>
      <c r="B239" s="16"/>
      <c r="C239" s="16"/>
      <c r="D239" s="11"/>
      <c r="E239" s="2"/>
      <c r="F239" s="2"/>
      <c r="G239" s="2"/>
      <c r="H239" s="2"/>
      <c r="I239" s="2"/>
      <c r="J239" s="2"/>
      <c r="K239" s="2"/>
      <c r="L239" s="2"/>
      <c r="M239" s="2"/>
      <c r="N239" s="2"/>
    </row>
    <row r="240" spans="1:14" ht="15.75">
      <c r="A240" s="2"/>
      <c r="B240" s="16"/>
      <c r="C240" s="16"/>
      <c r="D240" s="11"/>
      <c r="E240" s="2"/>
      <c r="F240" s="2"/>
      <c r="G240" s="2"/>
      <c r="H240" s="2"/>
      <c r="I240" s="2"/>
      <c r="J240" s="2"/>
      <c r="K240" s="2"/>
      <c r="L240" s="2"/>
      <c r="M240" s="2"/>
      <c r="N240" s="2"/>
    </row>
    <row r="241" spans="1:14" ht="15.75">
      <c r="A241" s="2"/>
      <c r="B241" s="16"/>
      <c r="C241" s="16"/>
      <c r="D241" s="11"/>
      <c r="E241" s="2"/>
      <c r="F241" s="2"/>
      <c r="G241" s="2"/>
      <c r="H241" s="2"/>
      <c r="I241" s="2"/>
      <c r="J241" s="2"/>
      <c r="K241" s="2"/>
      <c r="L241" s="2"/>
      <c r="M241" s="2"/>
      <c r="N241" s="2"/>
    </row>
    <row r="242" spans="1:14" ht="15.75">
      <c r="A242" s="2"/>
      <c r="B242" s="16"/>
      <c r="C242" s="16"/>
      <c r="D242" s="11"/>
      <c r="E242" s="2"/>
      <c r="F242" s="2"/>
      <c r="G242" s="2"/>
      <c r="H242" s="2"/>
      <c r="I242" s="2"/>
      <c r="J242" s="2"/>
      <c r="K242" s="2"/>
      <c r="L242" s="2"/>
      <c r="M242" s="2"/>
      <c r="N242" s="2"/>
    </row>
    <row r="243" spans="1:14" ht="15.75">
      <c r="A243" s="2"/>
      <c r="B243" s="16"/>
      <c r="C243" s="16"/>
      <c r="D243" s="11"/>
      <c r="E243" s="2"/>
      <c r="F243" s="2"/>
      <c r="G243" s="2"/>
      <c r="H243" s="2"/>
      <c r="I243" s="2"/>
      <c r="J243" s="2"/>
      <c r="K243" s="2"/>
      <c r="L243" s="2"/>
      <c r="M243" s="2"/>
      <c r="N243" s="2"/>
    </row>
    <row r="244" spans="1:14" ht="15.75">
      <c r="A244" s="2"/>
      <c r="B244" s="16"/>
      <c r="C244" s="16"/>
      <c r="D244" s="11"/>
      <c r="E244" s="2"/>
      <c r="F244" s="2"/>
      <c r="G244" s="2"/>
      <c r="H244" s="2"/>
      <c r="I244" s="2"/>
      <c r="J244" s="2"/>
      <c r="K244" s="2"/>
      <c r="L244" s="2"/>
      <c r="M244" s="2"/>
      <c r="N244" s="2"/>
    </row>
    <row r="245" spans="1:14" ht="15.75">
      <c r="A245" s="2"/>
      <c r="B245" s="16"/>
      <c r="C245" s="16"/>
      <c r="D245" s="11"/>
      <c r="E245" s="2"/>
      <c r="F245" s="2"/>
      <c r="G245" s="2"/>
      <c r="H245" s="2"/>
      <c r="I245" s="2"/>
      <c r="J245" s="2"/>
      <c r="K245" s="2"/>
      <c r="L245" s="2"/>
      <c r="M245" s="2"/>
      <c r="N245" s="2"/>
    </row>
    <row r="246" spans="1:14" ht="15.75">
      <c r="A246" s="2"/>
      <c r="B246" s="16"/>
      <c r="C246" s="16"/>
      <c r="D246" s="11"/>
      <c r="E246" s="2"/>
      <c r="F246" s="2"/>
      <c r="G246" s="2"/>
      <c r="H246" s="2"/>
      <c r="I246" s="2"/>
      <c r="J246" s="2"/>
      <c r="K246" s="2"/>
      <c r="L246" s="2"/>
      <c r="M246" s="2"/>
      <c r="N246" s="2"/>
    </row>
    <row r="247" spans="1:14" ht="15.75">
      <c r="A247" s="2"/>
      <c r="B247" s="16"/>
      <c r="C247" s="16"/>
      <c r="D247" s="11"/>
      <c r="E247" s="2"/>
      <c r="F247" s="2"/>
      <c r="G247" s="2"/>
      <c r="H247" s="2"/>
      <c r="I247" s="2"/>
      <c r="J247" s="2"/>
      <c r="K247" s="2"/>
      <c r="L247" s="2"/>
      <c r="M247" s="2"/>
      <c r="N247" s="2"/>
    </row>
    <row r="248" spans="1:14" ht="15.75">
      <c r="A248" s="2"/>
      <c r="B248" s="16"/>
      <c r="C248" s="16"/>
      <c r="D248" s="11"/>
      <c r="E248" s="2"/>
      <c r="F248" s="2"/>
      <c r="G248" s="2"/>
      <c r="H248" s="2"/>
      <c r="I248" s="2"/>
      <c r="J248" s="2"/>
      <c r="K248" s="2"/>
      <c r="L248" s="2"/>
      <c r="M248" s="2"/>
      <c r="N248" s="2"/>
    </row>
    <row r="249" spans="1:14" ht="15.75">
      <c r="A249" s="2"/>
      <c r="B249" s="16"/>
      <c r="C249" s="16"/>
      <c r="D249" s="11"/>
      <c r="E249" s="2"/>
      <c r="F249" s="2"/>
      <c r="G249" s="2"/>
      <c r="H249" s="2"/>
      <c r="I249" s="2"/>
      <c r="J249" s="2"/>
      <c r="K249" s="2"/>
      <c r="L249" s="2"/>
      <c r="M249" s="2"/>
      <c r="N249" s="2"/>
    </row>
    <row r="250" spans="1:14" ht="15.75">
      <c r="A250" s="2"/>
      <c r="B250" s="16"/>
      <c r="C250" s="16"/>
      <c r="D250" s="11"/>
      <c r="E250" s="2"/>
      <c r="F250" s="2"/>
      <c r="G250" s="2"/>
      <c r="H250" s="2"/>
      <c r="I250" s="2"/>
      <c r="J250" s="2"/>
      <c r="K250" s="2"/>
      <c r="L250" s="2"/>
      <c r="M250" s="2"/>
      <c r="N250" s="2"/>
    </row>
    <row r="251" spans="1:14" ht="15.75">
      <c r="A251" s="2"/>
      <c r="B251" s="16"/>
      <c r="C251" s="16"/>
      <c r="D251" s="11"/>
      <c r="E251" s="2"/>
      <c r="F251" s="2"/>
      <c r="G251" s="2"/>
      <c r="H251" s="2"/>
      <c r="I251" s="2"/>
      <c r="J251" s="2"/>
      <c r="K251" s="2"/>
      <c r="L251" s="2"/>
      <c r="M251" s="2"/>
      <c r="N251" s="2"/>
    </row>
    <row r="252" spans="1:14" ht="15.75">
      <c r="A252" s="2"/>
      <c r="B252" s="16"/>
      <c r="C252" s="16"/>
      <c r="D252" s="11"/>
      <c r="E252" s="2"/>
      <c r="F252" s="2"/>
      <c r="G252" s="2"/>
      <c r="H252" s="2"/>
      <c r="I252" s="2"/>
      <c r="J252" s="2"/>
      <c r="K252" s="2"/>
      <c r="L252" s="2"/>
      <c r="M252" s="2"/>
      <c r="N252" s="2"/>
    </row>
    <row r="253" spans="1:14" ht="15.75">
      <c r="A253" s="2"/>
      <c r="B253" s="16"/>
      <c r="C253" s="16"/>
      <c r="D253" s="11"/>
      <c r="E253" s="2"/>
      <c r="F253" s="2"/>
      <c r="G253" s="2"/>
      <c r="H253" s="2"/>
      <c r="I253" s="2"/>
      <c r="J253" s="2"/>
      <c r="K253" s="2"/>
      <c r="L253" s="2"/>
      <c r="M253" s="2"/>
      <c r="N253" s="2"/>
    </row>
    <row r="254" spans="1:14" ht="15.75">
      <c r="A254" s="2"/>
      <c r="B254" s="16"/>
      <c r="C254" s="16"/>
      <c r="D254" s="11"/>
      <c r="E254" s="2"/>
      <c r="F254" s="2"/>
      <c r="G254" s="2"/>
      <c r="H254" s="2"/>
      <c r="I254" s="2"/>
      <c r="J254" s="2"/>
      <c r="K254" s="2"/>
      <c r="L254" s="2"/>
      <c r="M254" s="2"/>
      <c r="N254" s="2"/>
    </row>
    <row r="255" spans="1:14" ht="15.75">
      <c r="A255" s="2"/>
      <c r="B255" s="16"/>
      <c r="C255" s="16"/>
      <c r="D255" s="11"/>
      <c r="E255" s="2"/>
      <c r="F255" s="2"/>
      <c r="G255" s="2"/>
      <c r="H255" s="2"/>
      <c r="I255" s="2"/>
      <c r="J255" s="2"/>
      <c r="K255" s="2"/>
      <c r="L255" s="2"/>
      <c r="M255" s="2"/>
      <c r="N255" s="2"/>
    </row>
    <row r="256" spans="1:14" ht="15.75">
      <c r="A256" s="2"/>
      <c r="B256" s="16"/>
      <c r="C256" s="16"/>
      <c r="D256" s="11"/>
      <c r="E256" s="2"/>
      <c r="F256" s="2"/>
      <c r="G256" s="2"/>
      <c r="H256" s="2"/>
      <c r="I256" s="2"/>
      <c r="J256" s="2"/>
      <c r="K256" s="2"/>
      <c r="L256" s="2"/>
      <c r="M256" s="2"/>
      <c r="N256" s="2"/>
    </row>
    <row r="257" spans="1:14" ht="15.75">
      <c r="A257" s="2"/>
      <c r="B257" s="16"/>
      <c r="C257" s="16"/>
      <c r="D257" s="11"/>
      <c r="E257" s="2"/>
      <c r="F257" s="2"/>
      <c r="G257" s="2"/>
      <c r="H257" s="2"/>
      <c r="I257" s="2"/>
      <c r="J257" s="2"/>
      <c r="K257" s="2"/>
      <c r="L257" s="2"/>
      <c r="M257" s="2"/>
      <c r="N257" s="2"/>
    </row>
    <row r="258" spans="1:14" ht="15.75">
      <c r="A258" s="2"/>
      <c r="B258" s="16"/>
      <c r="C258" s="16"/>
      <c r="D258" s="11"/>
      <c r="E258" s="2"/>
      <c r="F258" s="2"/>
      <c r="G258" s="2"/>
      <c r="H258" s="2"/>
      <c r="I258" s="2"/>
      <c r="J258" s="2"/>
      <c r="K258" s="2"/>
      <c r="L258" s="2"/>
      <c r="M258" s="2"/>
      <c r="N258" s="2"/>
    </row>
    <row r="259" spans="1:14" ht="15.75">
      <c r="A259" s="2"/>
      <c r="B259" s="16"/>
      <c r="C259" s="16"/>
      <c r="D259" s="11"/>
      <c r="E259" s="2"/>
      <c r="F259" s="2"/>
      <c r="G259" s="2"/>
      <c r="H259" s="2"/>
      <c r="I259" s="2"/>
      <c r="J259" s="2"/>
      <c r="K259" s="2"/>
      <c r="L259" s="2"/>
      <c r="M259" s="2"/>
      <c r="N259" s="2"/>
    </row>
    <row r="260" spans="1:14" ht="15.75">
      <c r="A260" s="2"/>
      <c r="B260" s="16"/>
      <c r="C260" s="16"/>
      <c r="D260" s="11"/>
      <c r="E260" s="2"/>
      <c r="F260" s="2"/>
      <c r="G260" s="2"/>
      <c r="H260" s="2"/>
      <c r="I260" s="2"/>
      <c r="J260" s="2"/>
      <c r="K260" s="2"/>
      <c r="L260" s="2"/>
      <c r="M260" s="2"/>
      <c r="N260" s="2"/>
    </row>
    <row r="261" spans="1:14" ht="15.75">
      <c r="A261" s="2"/>
      <c r="B261" s="16"/>
      <c r="C261" s="16"/>
      <c r="D261" s="11"/>
      <c r="E261" s="2"/>
      <c r="F261" s="2"/>
      <c r="G261" s="2"/>
      <c r="H261" s="2"/>
      <c r="I261" s="2"/>
      <c r="J261" s="2"/>
      <c r="K261" s="2"/>
      <c r="L261" s="2"/>
      <c r="M261" s="2"/>
      <c r="N261" s="2"/>
    </row>
    <row r="262" spans="1:14" ht="15.75">
      <c r="A262" s="2"/>
      <c r="B262" s="16"/>
      <c r="C262" s="16"/>
      <c r="D262" s="11"/>
      <c r="E262" s="2"/>
      <c r="F262" s="2"/>
      <c r="G262" s="2"/>
      <c r="H262" s="2"/>
      <c r="I262" s="2"/>
      <c r="J262" s="2"/>
      <c r="K262" s="2"/>
      <c r="L262" s="2"/>
      <c r="M262" s="2"/>
      <c r="N262" s="2"/>
    </row>
    <row r="263" spans="1:14" ht="15.75">
      <c r="A263" s="2"/>
      <c r="B263" s="16"/>
      <c r="C263" s="16"/>
      <c r="D263" s="11"/>
      <c r="E263" s="2"/>
      <c r="F263" s="2"/>
      <c r="G263" s="2"/>
      <c r="H263" s="2"/>
      <c r="I263" s="2"/>
      <c r="J263" s="2"/>
      <c r="K263" s="2"/>
      <c r="L263" s="2"/>
      <c r="M263" s="2"/>
      <c r="N263" s="2"/>
    </row>
    <row r="264" spans="1:14" ht="15.75">
      <c r="A264" s="2"/>
      <c r="B264" s="16"/>
      <c r="C264" s="16"/>
      <c r="D264" s="11"/>
      <c r="E264" s="2"/>
      <c r="F264" s="2"/>
      <c r="G264" s="2"/>
      <c r="H264" s="2"/>
      <c r="I264" s="2"/>
      <c r="J264" s="2"/>
      <c r="K264" s="2"/>
      <c r="L264" s="2"/>
      <c r="M264" s="2"/>
      <c r="N264" s="2"/>
    </row>
    <row r="265" spans="1:14" ht="15.75">
      <c r="A265" s="2"/>
      <c r="B265" s="16"/>
      <c r="C265" s="16"/>
      <c r="D265" s="11"/>
      <c r="E265" s="2"/>
      <c r="F265" s="2"/>
      <c r="G265" s="2"/>
      <c r="H265" s="2"/>
      <c r="I265" s="2"/>
      <c r="J265" s="2"/>
      <c r="K265" s="2"/>
      <c r="L265" s="2"/>
      <c r="M265" s="2"/>
      <c r="N265" s="2"/>
    </row>
    <row r="266" spans="1:14" ht="15.75">
      <c r="A266" s="2"/>
      <c r="B266" s="16"/>
      <c r="C266" s="16"/>
      <c r="D266" s="11"/>
      <c r="E266" s="2"/>
      <c r="F266" s="2"/>
      <c r="G266" s="2"/>
      <c r="H266" s="2"/>
      <c r="I266" s="2"/>
      <c r="J266" s="2"/>
      <c r="K266" s="2"/>
      <c r="L266" s="2"/>
      <c r="M266" s="2"/>
      <c r="N266" s="2"/>
    </row>
    <row r="267" spans="1:14" ht="15.75">
      <c r="A267" s="2"/>
      <c r="B267" s="16"/>
      <c r="C267" s="16"/>
      <c r="D267" s="11"/>
      <c r="E267" s="2"/>
      <c r="F267" s="2"/>
      <c r="G267" s="2"/>
      <c r="H267" s="2"/>
      <c r="I267" s="2"/>
      <c r="J267" s="2"/>
      <c r="K267" s="2"/>
      <c r="L267" s="2"/>
      <c r="M267" s="2"/>
      <c r="N267" s="2"/>
    </row>
    <row r="268" spans="1:14" ht="15.75">
      <c r="A268" s="2"/>
      <c r="B268" s="16"/>
      <c r="C268" s="16"/>
      <c r="D268" s="11"/>
      <c r="E268" s="2"/>
      <c r="F268" s="2"/>
      <c r="G268" s="2"/>
      <c r="H268" s="2"/>
      <c r="I268" s="2"/>
      <c r="J268" s="2"/>
      <c r="K268" s="2"/>
      <c r="L268" s="2"/>
      <c r="M268" s="2"/>
      <c r="N268" s="2"/>
    </row>
    <row r="269" spans="1:14" ht="15.75">
      <c r="A269" s="2"/>
      <c r="B269" s="16"/>
      <c r="C269" s="16"/>
      <c r="D269" s="11"/>
      <c r="E269" s="2"/>
      <c r="F269" s="2"/>
      <c r="G269" s="2"/>
      <c r="H269" s="2"/>
      <c r="I269" s="2"/>
      <c r="J269" s="2"/>
      <c r="K269" s="2"/>
      <c r="L269" s="2"/>
      <c r="M269" s="2"/>
      <c r="N269" s="2"/>
    </row>
    <row r="270" spans="1:14" ht="15.75">
      <c r="A270" s="2"/>
      <c r="B270" s="16"/>
      <c r="C270" s="16"/>
      <c r="D270" s="11"/>
      <c r="E270" s="2"/>
      <c r="F270" s="2"/>
      <c r="G270" s="2"/>
      <c r="H270" s="2"/>
      <c r="I270" s="2"/>
      <c r="J270" s="2"/>
      <c r="K270" s="2"/>
      <c r="L270" s="2"/>
      <c r="M270" s="2"/>
      <c r="N270" s="2"/>
    </row>
    <row r="271" spans="1:14" ht="15.75">
      <c r="A271" s="2"/>
      <c r="B271" s="16"/>
      <c r="C271" s="16"/>
      <c r="D271" s="11"/>
      <c r="E271" s="2"/>
      <c r="F271" s="2"/>
      <c r="G271" s="2"/>
      <c r="H271" s="2"/>
      <c r="I271" s="2"/>
      <c r="J271" s="2"/>
      <c r="K271" s="2"/>
      <c r="L271" s="2"/>
      <c r="M271" s="2"/>
      <c r="N271" s="2"/>
    </row>
    <row r="272" spans="1:14" ht="15.75">
      <c r="A272" s="2"/>
      <c r="B272" s="16"/>
      <c r="C272" s="16"/>
      <c r="D272" s="11"/>
      <c r="E272" s="2"/>
      <c r="F272" s="2"/>
      <c r="G272" s="2"/>
      <c r="H272" s="2"/>
      <c r="I272" s="2"/>
      <c r="J272" s="2"/>
      <c r="K272" s="2"/>
      <c r="L272" s="2"/>
      <c r="M272" s="2"/>
      <c r="N272" s="2"/>
    </row>
    <row r="273" spans="1:14" ht="15.75">
      <c r="A273" s="2"/>
      <c r="B273" s="16"/>
      <c r="C273" s="16"/>
      <c r="D273" s="11"/>
      <c r="E273" s="2"/>
      <c r="F273" s="2"/>
      <c r="G273" s="2"/>
      <c r="H273" s="2"/>
      <c r="I273" s="2"/>
      <c r="J273" s="2"/>
      <c r="K273" s="2"/>
      <c r="L273" s="2"/>
      <c r="M273" s="2"/>
      <c r="N273" s="2"/>
    </row>
    <row r="274" spans="1:14" ht="15.75">
      <c r="A274" s="2"/>
      <c r="B274" s="16"/>
      <c r="C274" s="16"/>
      <c r="D274" s="11"/>
      <c r="E274" s="2"/>
      <c r="F274" s="2"/>
      <c r="G274" s="2"/>
      <c r="H274" s="2"/>
      <c r="I274" s="2"/>
      <c r="J274" s="2"/>
      <c r="K274" s="2"/>
      <c r="L274" s="2"/>
      <c r="M274" s="2"/>
      <c r="N274" s="2"/>
    </row>
    <row r="275" spans="1:14" ht="15.75">
      <c r="A275" s="2"/>
      <c r="B275" s="16"/>
      <c r="C275" s="16"/>
      <c r="D275" s="11"/>
      <c r="E275" s="2"/>
      <c r="F275" s="2"/>
      <c r="G275" s="2"/>
      <c r="H275" s="2"/>
      <c r="I275" s="2"/>
      <c r="J275" s="2"/>
      <c r="K275" s="2"/>
      <c r="L275" s="2"/>
      <c r="M275" s="2"/>
      <c r="N275" s="2"/>
    </row>
    <row r="276" spans="1:14" ht="15.75">
      <c r="A276" s="2"/>
      <c r="B276" s="16"/>
      <c r="C276" s="16"/>
      <c r="D276" s="11"/>
      <c r="E276" s="2"/>
      <c r="F276" s="2"/>
      <c r="G276" s="2"/>
      <c r="H276" s="2"/>
      <c r="I276" s="2"/>
      <c r="J276" s="2"/>
      <c r="K276" s="2"/>
      <c r="L276" s="2"/>
      <c r="M276" s="2"/>
      <c r="N276" s="2"/>
    </row>
    <row r="277" spans="1:14" ht="15.75">
      <c r="A277" s="2"/>
      <c r="B277" s="16"/>
      <c r="C277" s="16"/>
      <c r="D277" s="11"/>
      <c r="E277" s="2"/>
      <c r="F277" s="2"/>
      <c r="G277" s="2"/>
      <c r="H277" s="2"/>
      <c r="I277" s="2"/>
      <c r="J277" s="2"/>
      <c r="K277" s="2"/>
      <c r="L277" s="2"/>
      <c r="M277" s="2"/>
      <c r="N277" s="2"/>
    </row>
    <row r="278" spans="1:14" ht="15.75">
      <c r="A278" s="2"/>
      <c r="B278" s="16"/>
      <c r="C278" s="16"/>
      <c r="D278" s="11"/>
      <c r="E278" s="2"/>
      <c r="F278" s="2"/>
      <c r="G278" s="2"/>
      <c r="H278" s="2"/>
      <c r="I278" s="2"/>
      <c r="J278" s="2"/>
      <c r="K278" s="2"/>
      <c r="L278" s="2"/>
      <c r="M278" s="2"/>
      <c r="N278" s="2"/>
    </row>
    <row r="279" spans="1:14" ht="15.75">
      <c r="A279" s="2"/>
      <c r="B279" s="16"/>
      <c r="C279" s="16"/>
      <c r="D279" s="11"/>
      <c r="E279" s="2"/>
      <c r="F279" s="2"/>
      <c r="G279" s="2"/>
      <c r="H279" s="2"/>
      <c r="I279" s="2"/>
      <c r="J279" s="2"/>
      <c r="K279" s="2"/>
      <c r="L279" s="2"/>
      <c r="M279" s="2"/>
      <c r="N279" s="2"/>
    </row>
    <row r="280" spans="1:14" ht="15.75">
      <c r="A280" s="2"/>
      <c r="B280" s="16"/>
      <c r="C280" s="16"/>
      <c r="D280" s="11"/>
      <c r="E280" s="2"/>
      <c r="F280" s="2"/>
      <c r="G280" s="2"/>
      <c r="H280" s="2"/>
      <c r="I280" s="2"/>
      <c r="J280" s="2"/>
      <c r="K280" s="2"/>
      <c r="L280" s="2"/>
      <c r="M280" s="2"/>
      <c r="N280" s="2"/>
    </row>
    <row r="281" spans="1:14" ht="15.75">
      <c r="A281" s="2"/>
      <c r="B281" s="16"/>
      <c r="C281" s="16"/>
      <c r="D281" s="11"/>
      <c r="E281" s="2"/>
      <c r="F281" s="2"/>
      <c r="G281" s="2"/>
      <c r="H281" s="2"/>
      <c r="I281" s="2"/>
      <c r="J281" s="2"/>
      <c r="K281" s="2"/>
      <c r="L281" s="2"/>
      <c r="M281" s="2"/>
      <c r="N281" s="2"/>
    </row>
    <row r="282" spans="1:14" ht="15.75">
      <c r="A282" s="2"/>
      <c r="B282" s="16"/>
      <c r="C282" s="16"/>
      <c r="D282" s="11"/>
      <c r="E282" s="2"/>
      <c r="F282" s="2"/>
      <c r="G282" s="2"/>
      <c r="H282" s="2"/>
      <c r="I282" s="2"/>
      <c r="J282" s="2"/>
      <c r="K282" s="2"/>
      <c r="L282" s="2"/>
      <c r="M282" s="2"/>
      <c r="N282" s="2"/>
    </row>
    <row r="283" spans="1:14" ht="15.75">
      <c r="A283" s="2"/>
      <c r="B283" s="16"/>
      <c r="C283" s="16"/>
      <c r="D283" s="11"/>
      <c r="E283" s="2"/>
      <c r="F283" s="2"/>
      <c r="G283" s="2"/>
      <c r="H283" s="2"/>
      <c r="I283" s="2"/>
      <c r="J283" s="2"/>
      <c r="K283" s="2"/>
      <c r="L283" s="2"/>
      <c r="M283" s="2"/>
      <c r="N283" s="2"/>
    </row>
    <row r="284" spans="1:14" ht="15.75">
      <c r="A284" s="2"/>
      <c r="B284" s="16"/>
      <c r="C284" s="16"/>
      <c r="D284" s="11"/>
      <c r="E284" s="2"/>
      <c r="F284" s="2"/>
      <c r="G284" s="2"/>
      <c r="H284" s="2"/>
      <c r="I284" s="2"/>
      <c r="J284" s="2"/>
      <c r="K284" s="2"/>
      <c r="L284" s="2"/>
      <c r="M284" s="2"/>
      <c r="N284" s="2"/>
    </row>
    <row r="285" spans="1:14" ht="15.75">
      <c r="A285" s="2"/>
      <c r="B285" s="16"/>
      <c r="C285" s="16"/>
      <c r="D285" s="11"/>
      <c r="E285" s="2"/>
      <c r="F285" s="2"/>
      <c r="G285" s="2"/>
      <c r="H285" s="2"/>
      <c r="I285" s="2"/>
      <c r="J285" s="2"/>
      <c r="K285" s="2"/>
      <c r="L285" s="2"/>
      <c r="M285" s="2"/>
      <c r="N285" s="2"/>
    </row>
    <row r="286" spans="1:14" ht="15.75">
      <c r="A286" s="2"/>
      <c r="B286" s="16"/>
      <c r="C286" s="16"/>
      <c r="D286" s="11"/>
      <c r="E286" s="2"/>
      <c r="F286" s="2"/>
      <c r="G286" s="2"/>
      <c r="H286" s="2"/>
      <c r="I286" s="2"/>
      <c r="J286" s="2"/>
      <c r="K286" s="2"/>
      <c r="L286" s="2"/>
      <c r="M286" s="2"/>
      <c r="N286" s="2"/>
    </row>
    <row r="287" spans="1:14" ht="15.75">
      <c r="A287" s="2"/>
      <c r="B287" s="16"/>
      <c r="C287" s="16"/>
      <c r="D287" s="11"/>
      <c r="E287" s="2"/>
      <c r="F287" s="2"/>
      <c r="G287" s="2"/>
      <c r="H287" s="2"/>
      <c r="I287" s="2"/>
      <c r="J287" s="2"/>
      <c r="K287" s="2"/>
      <c r="L287" s="2"/>
      <c r="M287" s="2"/>
      <c r="N287" s="2"/>
    </row>
    <row r="288" spans="1:14" ht="15.75">
      <c r="A288" s="2"/>
      <c r="B288" s="16"/>
      <c r="C288" s="16"/>
      <c r="D288" s="11"/>
      <c r="E288" s="2"/>
      <c r="F288" s="2"/>
      <c r="G288" s="2"/>
      <c r="H288" s="2"/>
      <c r="I288" s="2"/>
      <c r="J288" s="2"/>
      <c r="K288" s="2"/>
      <c r="L288" s="2"/>
      <c r="M288" s="2"/>
      <c r="N288" s="2"/>
    </row>
    <row r="289" spans="1:14" ht="15.75">
      <c r="A289" s="2"/>
      <c r="B289" s="16"/>
      <c r="C289" s="16"/>
      <c r="D289" s="11"/>
      <c r="E289" s="2"/>
      <c r="F289" s="2"/>
      <c r="G289" s="2"/>
      <c r="H289" s="2"/>
      <c r="I289" s="2"/>
      <c r="J289" s="2"/>
      <c r="K289" s="2"/>
      <c r="L289" s="2"/>
      <c r="M289" s="2"/>
      <c r="N289" s="2"/>
    </row>
    <row r="290" spans="1:14" ht="15.75">
      <c r="A290" s="2"/>
      <c r="B290" s="16"/>
      <c r="C290" s="16"/>
      <c r="D290" s="11"/>
      <c r="E290" s="2"/>
      <c r="F290" s="2"/>
      <c r="G290" s="2"/>
      <c r="H290" s="2"/>
      <c r="I290" s="2"/>
      <c r="J290" s="2"/>
      <c r="K290" s="2"/>
      <c r="L290" s="2"/>
      <c r="M290" s="2"/>
      <c r="N290" s="2"/>
    </row>
    <row r="291" spans="1:14" ht="15.75">
      <c r="A291" s="2"/>
      <c r="B291" s="16"/>
      <c r="C291" s="16"/>
      <c r="D291" s="11"/>
      <c r="E291" s="2"/>
      <c r="F291" s="2"/>
      <c r="G291" s="2"/>
      <c r="H291" s="2"/>
      <c r="I291" s="2"/>
      <c r="J291" s="2"/>
      <c r="K291" s="2"/>
      <c r="L291" s="2"/>
      <c r="M291" s="2"/>
      <c r="N291" s="2"/>
    </row>
    <row r="292" spans="1:14" ht="15.75">
      <c r="A292" s="2"/>
      <c r="B292" s="16"/>
      <c r="C292" s="16"/>
      <c r="D292" s="11"/>
      <c r="E292" s="2"/>
      <c r="F292" s="2"/>
      <c r="G292" s="2"/>
      <c r="H292" s="2"/>
      <c r="I292" s="2"/>
      <c r="J292" s="2"/>
      <c r="K292" s="2"/>
      <c r="L292" s="2"/>
      <c r="M292" s="2"/>
      <c r="N292" s="2"/>
    </row>
    <row r="293" spans="1:14" ht="15.75">
      <c r="A293" s="2"/>
      <c r="B293" s="16"/>
      <c r="C293" s="16"/>
      <c r="D293" s="11"/>
      <c r="E293" s="2"/>
      <c r="F293" s="2"/>
      <c r="G293" s="2"/>
      <c r="H293" s="2"/>
      <c r="I293" s="2"/>
      <c r="J293" s="2"/>
      <c r="K293" s="2"/>
      <c r="L293" s="2"/>
      <c r="M293" s="2"/>
      <c r="N293" s="2"/>
    </row>
    <row r="294" spans="1:14" ht="15.75">
      <c r="A294" s="2"/>
      <c r="B294" s="16"/>
      <c r="C294" s="16"/>
      <c r="D294" s="11"/>
      <c r="E294" s="2"/>
      <c r="F294" s="2"/>
      <c r="G294" s="2"/>
      <c r="H294" s="2"/>
      <c r="I294" s="2"/>
      <c r="J294" s="2"/>
      <c r="K294" s="2"/>
      <c r="L294" s="2"/>
      <c r="M294" s="2"/>
      <c r="N294" s="2"/>
    </row>
    <row r="295" spans="1:14" ht="15.75">
      <c r="A295" s="2"/>
      <c r="B295" s="16"/>
      <c r="C295" s="16"/>
      <c r="D295" s="11"/>
      <c r="E295" s="2"/>
      <c r="F295" s="2"/>
      <c r="G295" s="2"/>
      <c r="H295" s="2"/>
      <c r="I295" s="2"/>
      <c r="J295" s="2"/>
      <c r="K295" s="2"/>
      <c r="L295" s="2"/>
      <c r="M295" s="2"/>
      <c r="N295" s="2"/>
    </row>
    <row r="296" spans="1:14" ht="15.75">
      <c r="A296" s="2"/>
      <c r="B296" s="16"/>
      <c r="C296" s="16"/>
      <c r="D296" s="11"/>
      <c r="E296" s="2"/>
      <c r="F296" s="2"/>
      <c r="G296" s="2"/>
      <c r="H296" s="2"/>
      <c r="I296" s="2"/>
      <c r="J296" s="2"/>
      <c r="K296" s="2"/>
      <c r="L296" s="2"/>
      <c r="M296" s="2"/>
      <c r="N296" s="2"/>
    </row>
    <row r="297" spans="1:14" ht="15.75">
      <c r="A297" s="2"/>
      <c r="B297" s="16"/>
      <c r="C297" s="16"/>
      <c r="D297" s="11"/>
      <c r="E297" s="2"/>
      <c r="F297" s="2"/>
      <c r="G297" s="2"/>
      <c r="H297" s="2"/>
      <c r="I297" s="2"/>
      <c r="J297" s="2"/>
      <c r="K297" s="2"/>
      <c r="L297" s="2"/>
      <c r="M297" s="2"/>
      <c r="N297" s="2"/>
    </row>
    <row r="298" spans="1:14" ht="15.75">
      <c r="A298" s="2"/>
      <c r="B298" s="16"/>
      <c r="C298" s="16"/>
      <c r="D298" s="11"/>
      <c r="E298" s="2"/>
      <c r="F298" s="2"/>
      <c r="G298" s="2"/>
      <c r="H298" s="2"/>
      <c r="I298" s="2"/>
      <c r="J298" s="2"/>
      <c r="K298" s="2"/>
      <c r="L298" s="2"/>
      <c r="M298" s="2"/>
      <c r="N298" s="2"/>
    </row>
    <row r="299" spans="1:14" ht="15.75">
      <c r="A299" s="2"/>
      <c r="B299" s="16"/>
      <c r="C299" s="16"/>
      <c r="D299" s="11"/>
      <c r="E299" s="2"/>
      <c r="F299" s="2"/>
      <c r="G299" s="2"/>
      <c r="H299" s="2"/>
      <c r="I299" s="2"/>
      <c r="J299" s="2"/>
      <c r="K299" s="2"/>
      <c r="L299" s="2"/>
      <c r="M299" s="2"/>
      <c r="N299" s="2"/>
    </row>
    <row r="300" spans="1:14" ht="15.75">
      <c r="A300" s="2"/>
      <c r="B300" s="16"/>
      <c r="C300" s="16"/>
      <c r="D300" s="11"/>
      <c r="E300" s="2"/>
      <c r="F300" s="2"/>
      <c r="G300" s="2"/>
      <c r="H300" s="2"/>
      <c r="I300" s="2"/>
      <c r="J300" s="2"/>
      <c r="K300" s="2"/>
      <c r="L300" s="2"/>
      <c r="M300" s="2"/>
      <c r="N300" s="2"/>
    </row>
    <row r="301" spans="1:14" ht="15.75">
      <c r="A301" s="2"/>
      <c r="B301" s="16"/>
      <c r="C301" s="16"/>
      <c r="D301" s="11"/>
      <c r="E301" s="2"/>
      <c r="F301" s="2"/>
      <c r="G301" s="2"/>
      <c r="H301" s="2"/>
      <c r="I301" s="2"/>
      <c r="J301" s="2"/>
      <c r="K301" s="2"/>
      <c r="L301" s="2"/>
      <c r="M301" s="2"/>
      <c r="N301" s="2"/>
    </row>
    <row r="302" spans="1:14" ht="15.75">
      <c r="A302" s="2"/>
      <c r="B302" s="16"/>
      <c r="C302" s="16"/>
      <c r="D302" s="11"/>
      <c r="E302" s="2"/>
      <c r="F302" s="2"/>
      <c r="G302" s="2"/>
      <c r="H302" s="2"/>
      <c r="I302" s="2"/>
      <c r="J302" s="2"/>
      <c r="K302" s="2"/>
      <c r="L302" s="2"/>
      <c r="M302" s="2"/>
      <c r="N302" s="2"/>
    </row>
    <row r="303" spans="1:14" ht="15.75">
      <c r="A303" s="2"/>
      <c r="B303" s="16"/>
      <c r="C303" s="16"/>
      <c r="D303" s="11"/>
      <c r="E303" s="2"/>
      <c r="F303" s="2"/>
      <c r="G303" s="2"/>
      <c r="H303" s="2"/>
      <c r="I303" s="2"/>
      <c r="J303" s="2"/>
      <c r="K303" s="2"/>
      <c r="L303" s="2"/>
      <c r="M303" s="2"/>
      <c r="N303" s="2"/>
    </row>
    <row r="304" spans="1:14" ht="15.75">
      <c r="A304" s="2"/>
      <c r="B304" s="16"/>
      <c r="C304" s="16"/>
      <c r="D304" s="11"/>
      <c r="E304" s="2"/>
      <c r="F304" s="2"/>
      <c r="G304" s="2"/>
      <c r="H304" s="2"/>
      <c r="I304" s="2"/>
      <c r="J304" s="2"/>
      <c r="K304" s="2"/>
      <c r="L304" s="2"/>
      <c r="M304" s="2"/>
      <c r="N304" s="2"/>
    </row>
    <row r="305" spans="1:14" ht="15.75">
      <c r="A305" s="2"/>
      <c r="B305" s="16"/>
      <c r="C305" s="16"/>
      <c r="D305" s="11"/>
      <c r="E305" s="2"/>
      <c r="F305" s="2"/>
      <c r="G305" s="2"/>
      <c r="H305" s="2"/>
      <c r="I305" s="2"/>
      <c r="J305" s="2"/>
      <c r="K305" s="2"/>
      <c r="L305" s="2"/>
      <c r="M305" s="2"/>
      <c r="N305" s="2"/>
    </row>
    <row r="306" spans="1:14" ht="15.75">
      <c r="A306" s="2"/>
      <c r="B306" s="16"/>
      <c r="C306" s="16"/>
      <c r="D306" s="11"/>
      <c r="E306" s="2"/>
      <c r="F306" s="2"/>
      <c r="G306" s="2"/>
      <c r="H306" s="2"/>
      <c r="I306" s="2"/>
      <c r="J306" s="2"/>
      <c r="K306" s="2"/>
      <c r="L306" s="2"/>
      <c r="M306" s="2"/>
      <c r="N306" s="2"/>
    </row>
    <row r="307" spans="1:14" ht="15.75">
      <c r="A307" s="2"/>
      <c r="B307" s="16"/>
      <c r="C307" s="16"/>
      <c r="D307" s="11"/>
      <c r="E307" s="2"/>
      <c r="F307" s="2"/>
      <c r="G307" s="2"/>
      <c r="H307" s="2"/>
      <c r="I307" s="2"/>
      <c r="J307" s="2"/>
      <c r="K307" s="2"/>
      <c r="L307" s="2"/>
      <c r="M307" s="2"/>
      <c r="N307" s="2"/>
    </row>
    <row r="308" spans="1:14" ht="15.75">
      <c r="A308" s="2"/>
      <c r="B308" s="16"/>
      <c r="C308" s="16"/>
      <c r="D308" s="11"/>
      <c r="E308" s="2"/>
      <c r="F308" s="2"/>
      <c r="G308" s="2"/>
      <c r="H308" s="2"/>
      <c r="I308" s="2"/>
      <c r="J308" s="2"/>
      <c r="K308" s="2"/>
      <c r="L308" s="2"/>
      <c r="M308" s="2"/>
      <c r="N308" s="2"/>
    </row>
    <row r="309" spans="1:14" ht="15.75">
      <c r="A309" s="2"/>
      <c r="B309" s="16"/>
      <c r="C309" s="16"/>
      <c r="D309" s="11"/>
      <c r="E309" s="2"/>
      <c r="F309" s="2"/>
      <c r="G309" s="2"/>
      <c r="H309" s="2"/>
      <c r="I309" s="2"/>
      <c r="J309" s="2"/>
      <c r="K309" s="2"/>
      <c r="L309" s="2"/>
      <c r="M309" s="2"/>
      <c r="N309" s="2"/>
    </row>
    <row r="310" spans="1:14" ht="15.75">
      <c r="A310" s="2"/>
      <c r="B310" s="16"/>
      <c r="C310" s="16"/>
      <c r="D310" s="11"/>
      <c r="E310" s="2"/>
      <c r="F310" s="2"/>
      <c r="G310" s="2"/>
      <c r="H310" s="2"/>
      <c r="I310" s="2"/>
      <c r="J310" s="2"/>
      <c r="K310" s="2"/>
      <c r="L310" s="2"/>
      <c r="M310" s="2"/>
      <c r="N310" s="2"/>
    </row>
    <row r="311" spans="1:14" ht="15.75">
      <c r="A311" s="2"/>
      <c r="B311" s="16"/>
      <c r="C311" s="16"/>
      <c r="D311" s="11"/>
      <c r="E311" s="2"/>
      <c r="F311" s="2"/>
      <c r="G311" s="2"/>
      <c r="H311" s="2"/>
      <c r="I311" s="2"/>
      <c r="J311" s="2"/>
      <c r="K311" s="2"/>
      <c r="L311" s="2"/>
      <c r="M311" s="2"/>
      <c r="N311" s="2"/>
    </row>
    <row r="312" spans="1:14" ht="15.75">
      <c r="A312" s="2"/>
      <c r="B312" s="16"/>
      <c r="C312" s="16"/>
      <c r="D312" s="11"/>
      <c r="E312" s="2"/>
      <c r="F312" s="2"/>
      <c r="G312" s="2"/>
      <c r="H312" s="2"/>
      <c r="I312" s="2"/>
      <c r="J312" s="2"/>
      <c r="K312" s="2"/>
      <c r="L312" s="2"/>
      <c r="M312" s="2"/>
      <c r="N312" s="2"/>
    </row>
    <row r="313" spans="1:14" ht="15.75">
      <c r="A313" s="2"/>
      <c r="B313" s="16"/>
      <c r="C313" s="16"/>
      <c r="D313" s="11"/>
      <c r="E313" s="2"/>
      <c r="F313" s="2"/>
      <c r="G313" s="2"/>
      <c r="H313" s="2"/>
      <c r="I313" s="2"/>
      <c r="J313" s="2"/>
      <c r="K313" s="2"/>
      <c r="L313" s="2"/>
      <c r="M313" s="2"/>
      <c r="N313" s="2"/>
    </row>
    <row r="314" spans="1:14" ht="15.75">
      <c r="A314" s="2"/>
      <c r="B314" s="16"/>
      <c r="C314" s="16"/>
      <c r="D314" s="11"/>
      <c r="E314" s="2"/>
      <c r="F314" s="2"/>
      <c r="G314" s="2"/>
      <c r="H314" s="2"/>
      <c r="I314" s="2"/>
      <c r="J314" s="2"/>
      <c r="K314" s="2"/>
      <c r="L314" s="2"/>
      <c r="M314" s="2"/>
      <c r="N314" s="2"/>
    </row>
    <row r="315" spans="1:14" ht="15.75">
      <c r="A315" s="2"/>
      <c r="B315" s="16"/>
      <c r="C315" s="16"/>
      <c r="D315" s="11"/>
      <c r="E315" s="2"/>
      <c r="F315" s="2"/>
      <c r="G315" s="2"/>
      <c r="H315" s="2"/>
      <c r="I315" s="2"/>
      <c r="J315" s="2"/>
      <c r="K315" s="2"/>
      <c r="L315" s="2"/>
      <c r="M315" s="2"/>
      <c r="N315" s="2"/>
    </row>
    <row r="316" spans="1:14" ht="15.75">
      <c r="A316" s="2"/>
      <c r="B316" s="16"/>
      <c r="C316" s="16"/>
      <c r="D316" s="11"/>
      <c r="E316" s="2"/>
      <c r="F316" s="2"/>
      <c r="G316" s="2"/>
      <c r="H316" s="2"/>
      <c r="I316" s="2"/>
      <c r="J316" s="2"/>
      <c r="K316" s="2"/>
      <c r="L316" s="2"/>
      <c r="M316" s="2"/>
      <c r="N316" s="2"/>
    </row>
    <row r="317" spans="1:14" ht="15.75">
      <c r="A317" s="2"/>
      <c r="B317" s="16"/>
      <c r="C317" s="16"/>
      <c r="D317" s="11"/>
      <c r="E317" s="2"/>
      <c r="F317" s="2"/>
      <c r="G317" s="2"/>
      <c r="H317" s="2"/>
      <c r="I317" s="2"/>
      <c r="J317" s="2"/>
      <c r="K317" s="2"/>
      <c r="L317" s="2"/>
      <c r="M317" s="2"/>
      <c r="N317" s="2"/>
    </row>
    <row r="318" spans="1:14" ht="15.75">
      <c r="A318" s="2"/>
      <c r="B318" s="16"/>
      <c r="C318" s="16"/>
      <c r="D318" s="11"/>
      <c r="E318" s="2"/>
      <c r="F318" s="2"/>
      <c r="G318" s="2"/>
      <c r="H318" s="2"/>
      <c r="I318" s="2"/>
      <c r="J318" s="2"/>
      <c r="K318" s="2"/>
      <c r="L318" s="2"/>
      <c r="M318" s="2"/>
      <c r="N318" s="2"/>
    </row>
    <row r="319" spans="1:14" ht="15.75">
      <c r="A319" s="2"/>
      <c r="B319" s="16"/>
      <c r="C319" s="16"/>
      <c r="D319" s="11"/>
      <c r="E319" s="2"/>
      <c r="F319" s="2"/>
      <c r="G319" s="2"/>
      <c r="H319" s="2"/>
      <c r="I319" s="2"/>
      <c r="J319" s="2"/>
      <c r="K319" s="2"/>
      <c r="L319" s="2"/>
      <c r="M319" s="2"/>
      <c r="N319" s="2"/>
    </row>
    <row r="320" spans="1:14" ht="15.75">
      <c r="A320" s="2"/>
      <c r="B320" s="16"/>
      <c r="C320" s="16"/>
      <c r="D320" s="11"/>
      <c r="E320" s="2"/>
      <c r="F320" s="2"/>
      <c r="G320" s="2"/>
      <c r="H320" s="2"/>
      <c r="I320" s="2"/>
      <c r="J320" s="2"/>
      <c r="K320" s="2"/>
      <c r="L320" s="2"/>
      <c r="M320" s="2"/>
      <c r="N320" s="2"/>
    </row>
    <row r="321" spans="1:14" ht="15.75">
      <c r="A321" s="2"/>
      <c r="B321" s="16"/>
      <c r="C321" s="16"/>
      <c r="D321" s="11"/>
      <c r="E321" s="2"/>
      <c r="F321" s="2"/>
      <c r="G321" s="2"/>
      <c r="H321" s="2"/>
      <c r="I321" s="2"/>
      <c r="J321" s="2"/>
      <c r="K321" s="2"/>
      <c r="L321" s="2"/>
      <c r="M321" s="2"/>
      <c r="N321" s="2"/>
    </row>
    <row r="322" spans="1:14" ht="15.75">
      <c r="A322" s="2"/>
      <c r="B322" s="16"/>
      <c r="C322" s="16"/>
      <c r="D322" s="11"/>
      <c r="E322" s="2"/>
      <c r="F322" s="2"/>
      <c r="G322" s="2"/>
      <c r="H322" s="2"/>
      <c r="I322" s="2"/>
      <c r="J322" s="2"/>
      <c r="K322" s="2"/>
      <c r="L322" s="2"/>
      <c r="M322" s="2"/>
      <c r="N322" s="2"/>
    </row>
    <row r="323" spans="1:14" ht="15.75">
      <c r="A323" s="2"/>
      <c r="B323" s="16"/>
      <c r="C323" s="16"/>
      <c r="D323" s="11"/>
      <c r="E323" s="2"/>
      <c r="F323" s="2"/>
      <c r="G323" s="2"/>
      <c r="H323" s="2"/>
      <c r="I323" s="2"/>
      <c r="J323" s="2"/>
      <c r="K323" s="2"/>
      <c r="L323" s="2"/>
      <c r="M323" s="2"/>
      <c r="N323" s="2"/>
    </row>
    <row r="324" spans="1:14" ht="15.75">
      <c r="A324" s="2"/>
      <c r="B324" s="16"/>
      <c r="C324" s="16"/>
      <c r="D324" s="11"/>
      <c r="E324" s="2"/>
      <c r="F324" s="2"/>
      <c r="G324" s="2"/>
      <c r="H324" s="2"/>
      <c r="I324" s="2"/>
      <c r="J324" s="2"/>
      <c r="K324" s="2"/>
      <c r="L324" s="2"/>
      <c r="M324" s="2"/>
      <c r="N324" s="2"/>
    </row>
    <row r="325" spans="1:14" ht="15.75">
      <c r="A325" s="2"/>
      <c r="B325" s="16"/>
      <c r="C325" s="16"/>
      <c r="D325" s="11"/>
      <c r="E325" s="2"/>
      <c r="F325" s="2"/>
      <c r="G325" s="2"/>
      <c r="H325" s="2"/>
      <c r="I325" s="2"/>
      <c r="J325" s="2"/>
      <c r="K325" s="2"/>
      <c r="L325" s="2"/>
      <c r="M325" s="2"/>
      <c r="N325" s="2"/>
    </row>
    <row r="326" spans="1:14" ht="15.75">
      <c r="A326" s="2"/>
      <c r="B326" s="16"/>
      <c r="C326" s="16"/>
      <c r="D326" s="11"/>
      <c r="E326" s="2"/>
      <c r="F326" s="2"/>
      <c r="G326" s="2"/>
      <c r="H326" s="2"/>
      <c r="I326" s="2"/>
      <c r="J326" s="2"/>
      <c r="K326" s="2"/>
      <c r="L326" s="2"/>
      <c r="M326" s="2"/>
      <c r="N326" s="2"/>
    </row>
    <row r="327" spans="1:14" ht="15.75">
      <c r="A327" s="2"/>
      <c r="B327" s="16"/>
      <c r="C327" s="16"/>
      <c r="D327" s="11"/>
      <c r="E327" s="2"/>
      <c r="F327" s="2"/>
      <c r="G327" s="2"/>
      <c r="H327" s="2"/>
      <c r="I327" s="2"/>
      <c r="J327" s="2"/>
      <c r="K327" s="2"/>
      <c r="L327" s="2"/>
      <c r="M327" s="2"/>
      <c r="N327" s="2"/>
    </row>
    <row r="328" spans="1:14" ht="15.75">
      <c r="A328" s="2"/>
      <c r="B328" s="16"/>
      <c r="C328" s="16"/>
      <c r="D328" s="11"/>
      <c r="E328" s="2"/>
      <c r="F328" s="2"/>
      <c r="G328" s="2"/>
      <c r="H328" s="2"/>
      <c r="I328" s="2"/>
      <c r="J328" s="2"/>
      <c r="K328" s="2"/>
      <c r="L328" s="2"/>
      <c r="M328" s="2"/>
      <c r="N328" s="2"/>
    </row>
    <row r="329" spans="1:14" ht="15.75">
      <c r="A329" s="2"/>
      <c r="B329" s="16"/>
      <c r="C329" s="16"/>
      <c r="D329" s="11"/>
      <c r="E329" s="2"/>
      <c r="F329" s="2"/>
      <c r="G329" s="2"/>
      <c r="H329" s="2"/>
      <c r="I329" s="2"/>
      <c r="J329" s="2"/>
      <c r="K329" s="2"/>
      <c r="L329" s="2"/>
      <c r="M329" s="2"/>
      <c r="N329" s="2"/>
    </row>
    <row r="330" spans="1:14" ht="15.75">
      <c r="A330" s="2"/>
      <c r="B330" s="16"/>
      <c r="C330" s="16"/>
      <c r="D330" s="11"/>
      <c r="E330" s="2"/>
      <c r="F330" s="2"/>
      <c r="G330" s="2"/>
      <c r="H330" s="2"/>
      <c r="I330" s="2"/>
      <c r="J330" s="2"/>
      <c r="K330" s="2"/>
      <c r="L330" s="2"/>
      <c r="M330" s="2"/>
      <c r="N330" s="2"/>
    </row>
    <row r="331" spans="1:14" ht="15.75">
      <c r="A331" s="2"/>
      <c r="B331" s="16"/>
      <c r="C331" s="16"/>
      <c r="D331" s="11"/>
      <c r="E331" s="2"/>
      <c r="F331" s="2"/>
      <c r="G331" s="2"/>
      <c r="H331" s="2"/>
      <c r="I331" s="2"/>
      <c r="J331" s="2"/>
      <c r="K331" s="2"/>
      <c r="L331" s="2"/>
      <c r="M331" s="2"/>
      <c r="N331" s="2"/>
    </row>
    <row r="332" spans="1:14" ht="15.75">
      <c r="A332" s="2"/>
      <c r="B332" s="16"/>
      <c r="C332" s="16"/>
      <c r="D332" s="11"/>
      <c r="E332" s="2"/>
      <c r="F332" s="2"/>
      <c r="G332" s="2"/>
      <c r="H332" s="2"/>
      <c r="I332" s="2"/>
      <c r="J332" s="2"/>
      <c r="K332" s="2"/>
      <c r="L332" s="2"/>
      <c r="M332" s="2"/>
      <c r="N332" s="2"/>
    </row>
    <row r="333" spans="1:14" ht="15.75">
      <c r="A333" s="2"/>
      <c r="B333" s="16"/>
      <c r="C333" s="16"/>
      <c r="D333" s="11"/>
      <c r="E333" s="2"/>
      <c r="F333" s="2"/>
      <c r="G333" s="2"/>
      <c r="H333" s="2"/>
      <c r="I333" s="2"/>
      <c r="J333" s="2"/>
      <c r="K333" s="2"/>
      <c r="L333" s="2"/>
      <c r="M333" s="2"/>
      <c r="N333" s="2"/>
    </row>
    <row r="334" spans="1:14" ht="15.75">
      <c r="A334" s="2"/>
      <c r="B334" s="16"/>
      <c r="C334" s="16"/>
      <c r="D334" s="11"/>
      <c r="E334" s="2"/>
      <c r="F334" s="2"/>
      <c r="G334" s="2"/>
      <c r="H334" s="2"/>
      <c r="I334" s="2"/>
      <c r="J334" s="2"/>
      <c r="K334" s="2"/>
      <c r="L334" s="2"/>
      <c r="M334" s="2"/>
      <c r="N334" s="2"/>
    </row>
    <row r="335" spans="1:14" ht="15.75">
      <c r="A335" s="2"/>
      <c r="B335" s="16"/>
      <c r="C335" s="16"/>
      <c r="D335" s="11"/>
      <c r="E335" s="2"/>
      <c r="F335" s="2"/>
      <c r="G335" s="2"/>
      <c r="H335" s="2"/>
      <c r="I335" s="2"/>
      <c r="J335" s="2"/>
      <c r="K335" s="2"/>
      <c r="L335" s="2"/>
      <c r="M335" s="2"/>
      <c r="N335" s="2"/>
    </row>
    <row r="336" spans="1:14" ht="15.75">
      <c r="A336" s="2"/>
      <c r="B336" s="16"/>
      <c r="C336" s="16"/>
      <c r="D336" s="11"/>
      <c r="E336" s="2"/>
      <c r="F336" s="2"/>
      <c r="G336" s="2"/>
      <c r="H336" s="2"/>
      <c r="I336" s="2"/>
      <c r="J336" s="2"/>
      <c r="K336" s="2"/>
      <c r="L336" s="2"/>
      <c r="M336" s="2"/>
      <c r="N336" s="2"/>
    </row>
    <row r="337" spans="1:14" ht="15.75">
      <c r="A337" s="2"/>
      <c r="B337" s="16"/>
      <c r="C337" s="16"/>
      <c r="D337" s="11"/>
      <c r="E337" s="2"/>
      <c r="F337" s="2"/>
      <c r="G337" s="2"/>
      <c r="H337" s="2"/>
      <c r="I337" s="2"/>
      <c r="J337" s="2"/>
      <c r="K337" s="2"/>
      <c r="L337" s="2"/>
      <c r="M337" s="2"/>
      <c r="N337" s="2"/>
    </row>
    <row r="338" spans="1:14" ht="15.75">
      <c r="A338" s="2"/>
      <c r="B338" s="16"/>
      <c r="C338" s="16"/>
      <c r="D338" s="11"/>
      <c r="E338" s="2"/>
      <c r="F338" s="2"/>
      <c r="G338" s="2"/>
      <c r="H338" s="2"/>
      <c r="I338" s="2"/>
      <c r="J338" s="2"/>
      <c r="K338" s="2"/>
      <c r="L338" s="2"/>
      <c r="M338" s="2"/>
      <c r="N338" s="2"/>
    </row>
    <row r="339" spans="1:14" ht="15.75">
      <c r="A339" s="2"/>
      <c r="B339" s="16"/>
      <c r="C339" s="16"/>
      <c r="D339" s="11"/>
      <c r="E339" s="2"/>
      <c r="F339" s="2"/>
      <c r="G339" s="2"/>
      <c r="H339" s="2"/>
      <c r="I339" s="2"/>
      <c r="J339" s="2"/>
      <c r="K339" s="2"/>
      <c r="L339" s="2"/>
      <c r="M339" s="2"/>
      <c r="N339" s="2"/>
    </row>
    <row r="340" spans="1:14" ht="15.75">
      <c r="A340" s="2"/>
      <c r="B340" s="16"/>
      <c r="C340" s="16"/>
      <c r="D340" s="11"/>
      <c r="E340" s="2"/>
      <c r="F340" s="2"/>
      <c r="G340" s="2"/>
      <c r="H340" s="2"/>
      <c r="I340" s="2"/>
      <c r="J340" s="2"/>
      <c r="K340" s="2"/>
      <c r="L340" s="2"/>
      <c r="M340" s="2"/>
      <c r="N340" s="2"/>
    </row>
    <row r="341" spans="1:14" ht="15.75">
      <c r="A341" s="2"/>
      <c r="B341" s="16"/>
      <c r="C341" s="16"/>
      <c r="D341" s="11"/>
      <c r="E341" s="2"/>
      <c r="F341" s="2"/>
      <c r="G341" s="2"/>
      <c r="H341" s="2"/>
      <c r="I341" s="2"/>
      <c r="J341" s="2"/>
      <c r="K341" s="2"/>
      <c r="L341" s="2"/>
      <c r="M341" s="2"/>
      <c r="N341" s="2"/>
    </row>
    <row r="342" spans="1:14" ht="15.75">
      <c r="A342" s="2"/>
      <c r="B342" s="16"/>
      <c r="C342" s="16"/>
      <c r="D342" s="11"/>
      <c r="E342" s="2"/>
      <c r="F342" s="2"/>
      <c r="G342" s="2"/>
      <c r="H342" s="2"/>
      <c r="I342" s="2"/>
      <c r="J342" s="2"/>
      <c r="K342" s="2"/>
      <c r="L342" s="2"/>
      <c r="M342" s="2"/>
      <c r="N342" s="2"/>
    </row>
    <row r="343" spans="1:14" ht="15.75">
      <c r="A343" s="2"/>
      <c r="B343" s="16"/>
      <c r="C343" s="16"/>
      <c r="D343" s="11"/>
      <c r="E343" s="2"/>
      <c r="F343" s="2"/>
      <c r="G343" s="2"/>
      <c r="H343" s="2"/>
      <c r="I343" s="2"/>
      <c r="J343" s="2"/>
      <c r="K343" s="2"/>
      <c r="L343" s="2"/>
      <c r="M343" s="2"/>
      <c r="N343" s="2"/>
    </row>
    <row r="344" spans="1:14" ht="15.75">
      <c r="A344" s="2"/>
      <c r="B344" s="16"/>
      <c r="C344" s="16"/>
      <c r="D344" s="11"/>
      <c r="E344" s="2"/>
      <c r="F344" s="2"/>
      <c r="G344" s="2"/>
      <c r="H344" s="2"/>
      <c r="I344" s="2"/>
      <c r="J344" s="2"/>
      <c r="K344" s="2"/>
      <c r="L344" s="2"/>
      <c r="M344" s="2"/>
      <c r="N344" s="2"/>
    </row>
    <row r="345" spans="1:14" ht="15.75">
      <c r="A345" s="2"/>
      <c r="B345" s="16"/>
      <c r="C345" s="16"/>
      <c r="D345" s="11"/>
      <c r="E345" s="2"/>
      <c r="F345" s="2"/>
      <c r="G345" s="2"/>
      <c r="H345" s="2"/>
      <c r="I345" s="2"/>
      <c r="J345" s="2"/>
      <c r="K345" s="2"/>
      <c r="L345" s="2"/>
      <c r="M345" s="2"/>
      <c r="N345" s="2"/>
    </row>
    <row r="346" spans="1:14" ht="15.75">
      <c r="A346" s="2"/>
      <c r="B346" s="16"/>
      <c r="C346" s="16"/>
      <c r="D346" s="11"/>
      <c r="E346" s="2"/>
      <c r="F346" s="2"/>
      <c r="G346" s="2"/>
      <c r="H346" s="2"/>
      <c r="I346" s="2"/>
      <c r="J346" s="2"/>
      <c r="K346" s="2"/>
      <c r="L346" s="2"/>
      <c r="M346" s="2"/>
      <c r="N346" s="2"/>
    </row>
    <row r="347" spans="1:14" ht="15.75">
      <c r="A347" s="2"/>
      <c r="B347" s="16"/>
      <c r="C347" s="16"/>
      <c r="D347" s="11"/>
      <c r="E347" s="2"/>
      <c r="F347" s="2"/>
      <c r="G347" s="2"/>
      <c r="H347" s="2"/>
      <c r="I347" s="2"/>
      <c r="J347" s="2"/>
      <c r="K347" s="2"/>
      <c r="L347" s="2"/>
      <c r="M347" s="2"/>
      <c r="N347" s="2"/>
    </row>
    <row r="348" spans="1:14" ht="15.75">
      <c r="A348" s="2"/>
      <c r="B348" s="16"/>
      <c r="C348" s="16"/>
      <c r="D348" s="11"/>
      <c r="E348" s="2"/>
      <c r="F348" s="2"/>
      <c r="G348" s="2"/>
      <c r="H348" s="2"/>
      <c r="I348" s="2"/>
      <c r="J348" s="2"/>
      <c r="K348" s="2"/>
      <c r="L348" s="2"/>
      <c r="M348" s="2"/>
      <c r="N348" s="2"/>
    </row>
    <row r="349" spans="1:14" ht="15.75">
      <c r="A349" s="2"/>
      <c r="B349" s="16"/>
      <c r="C349" s="16"/>
      <c r="D349" s="11"/>
      <c r="E349" s="2"/>
      <c r="F349" s="2"/>
      <c r="G349" s="2"/>
      <c r="H349" s="2"/>
      <c r="I349" s="2"/>
      <c r="J349" s="2"/>
      <c r="K349" s="2"/>
      <c r="L349" s="2"/>
      <c r="M349" s="2"/>
      <c r="N349" s="2"/>
    </row>
    <row r="350" spans="1:14" ht="15.75">
      <c r="A350" s="2"/>
      <c r="B350" s="16"/>
      <c r="C350" s="16"/>
      <c r="D350" s="11"/>
      <c r="E350" s="2"/>
      <c r="F350" s="2"/>
      <c r="G350" s="2"/>
      <c r="H350" s="2"/>
      <c r="I350" s="2"/>
      <c r="J350" s="2"/>
      <c r="K350" s="2"/>
      <c r="L350" s="2"/>
      <c r="M350" s="2"/>
      <c r="N350" s="2"/>
    </row>
    <row r="351" spans="1:14" ht="15.75">
      <c r="A351" s="2"/>
      <c r="B351" s="16"/>
      <c r="C351" s="16"/>
      <c r="D351" s="11"/>
      <c r="E351" s="2"/>
      <c r="F351" s="2"/>
      <c r="G351" s="2"/>
      <c r="H351" s="2"/>
      <c r="I351" s="2"/>
      <c r="J351" s="2"/>
      <c r="K351" s="2"/>
      <c r="L351" s="2"/>
      <c r="M351" s="2"/>
      <c r="N351" s="2"/>
    </row>
    <row r="352" spans="1:14" ht="15.75">
      <c r="A352" s="2"/>
      <c r="B352" s="16"/>
      <c r="C352" s="16"/>
      <c r="D352" s="11"/>
      <c r="E352" s="2"/>
      <c r="F352" s="2"/>
      <c r="G352" s="2"/>
      <c r="H352" s="2"/>
      <c r="I352" s="2"/>
      <c r="J352" s="2"/>
      <c r="K352" s="2"/>
      <c r="L352" s="2"/>
      <c r="M352" s="2"/>
      <c r="N352" s="2"/>
    </row>
    <row r="353" spans="1:14" ht="15.75">
      <c r="A353" s="2"/>
      <c r="B353" s="16"/>
      <c r="C353" s="16"/>
      <c r="D353" s="11"/>
      <c r="E353" s="2"/>
      <c r="F353" s="2"/>
      <c r="G353" s="2"/>
      <c r="H353" s="2"/>
      <c r="I353" s="2"/>
      <c r="J353" s="2"/>
      <c r="K353" s="2"/>
      <c r="L353" s="2"/>
      <c r="M353" s="2"/>
      <c r="N353" s="2"/>
    </row>
    <row r="354" spans="1:14" ht="15.75">
      <c r="A354" s="2"/>
      <c r="B354" s="16"/>
      <c r="C354" s="16"/>
      <c r="D354" s="11"/>
      <c r="E354" s="2"/>
      <c r="F354" s="2"/>
      <c r="G354" s="2"/>
      <c r="H354" s="2"/>
      <c r="I354" s="2"/>
      <c r="J354" s="2"/>
      <c r="K354" s="2"/>
      <c r="L354" s="2"/>
      <c r="M354" s="2"/>
      <c r="N354" s="2"/>
    </row>
    <row r="355" spans="1:14" ht="15.75">
      <c r="A355" s="2"/>
      <c r="B355" s="16"/>
      <c r="C355" s="16"/>
      <c r="D355" s="11"/>
      <c r="E355" s="2"/>
      <c r="F355" s="2"/>
      <c r="G355" s="2"/>
      <c r="H355" s="2"/>
      <c r="I355" s="2"/>
      <c r="J355" s="2"/>
      <c r="K355" s="2"/>
      <c r="L355" s="2"/>
      <c r="M355" s="2"/>
      <c r="N355" s="2"/>
    </row>
    <row r="356" spans="1:14" ht="15.75">
      <c r="A356" s="2"/>
      <c r="B356" s="16"/>
      <c r="C356" s="16"/>
      <c r="D356" s="11"/>
      <c r="E356" s="2"/>
      <c r="F356" s="2"/>
      <c r="G356" s="2"/>
      <c r="H356" s="2"/>
      <c r="I356" s="2"/>
      <c r="J356" s="2"/>
      <c r="K356" s="2"/>
      <c r="L356" s="2"/>
      <c r="M356" s="2"/>
      <c r="N356" s="2"/>
    </row>
    <row r="357" spans="1:14" ht="15.75">
      <c r="A357" s="2"/>
      <c r="B357" s="16"/>
      <c r="C357" s="16"/>
      <c r="D357" s="11"/>
      <c r="E357" s="2"/>
      <c r="F357" s="2"/>
      <c r="G357" s="2"/>
      <c r="H357" s="2"/>
      <c r="I357" s="2"/>
      <c r="J357" s="2"/>
      <c r="K357" s="2"/>
      <c r="L357" s="2"/>
      <c r="M357" s="2"/>
      <c r="N357" s="2"/>
    </row>
    <row r="358" spans="1:14" ht="15.75">
      <c r="A358" s="2"/>
      <c r="B358" s="16"/>
      <c r="C358" s="16"/>
      <c r="D358" s="11"/>
      <c r="E358" s="2"/>
      <c r="F358" s="2"/>
      <c r="G358" s="2"/>
      <c r="H358" s="2"/>
      <c r="I358" s="2"/>
      <c r="J358" s="2"/>
      <c r="K358" s="2"/>
      <c r="L358" s="2"/>
      <c r="M358" s="2"/>
      <c r="N358" s="2"/>
    </row>
    <row r="359" spans="1:14" ht="15.75">
      <c r="A359" s="2"/>
      <c r="B359" s="16"/>
      <c r="C359" s="16"/>
      <c r="D359" s="11"/>
      <c r="E359" s="2"/>
      <c r="F359" s="2"/>
      <c r="G359" s="2"/>
      <c r="H359" s="2"/>
      <c r="I359" s="2"/>
      <c r="J359" s="2"/>
      <c r="K359" s="2"/>
      <c r="L359" s="2"/>
      <c r="M359" s="2"/>
      <c r="N359" s="2"/>
    </row>
    <row r="360" spans="1:14" ht="15.75">
      <c r="A360" s="2"/>
      <c r="B360" s="16"/>
      <c r="C360" s="16"/>
      <c r="D360" s="11"/>
      <c r="E360" s="2"/>
      <c r="F360" s="2"/>
      <c r="G360" s="2"/>
      <c r="H360" s="2"/>
      <c r="I360" s="2"/>
      <c r="J360" s="2"/>
      <c r="K360" s="2"/>
      <c r="L360" s="2"/>
      <c r="M360" s="2"/>
      <c r="N360" s="2"/>
    </row>
    <row r="361" spans="1:14" ht="15.75">
      <c r="A361" s="2"/>
      <c r="B361" s="16"/>
      <c r="C361" s="16"/>
      <c r="D361" s="11"/>
      <c r="E361" s="2"/>
      <c r="F361" s="2"/>
      <c r="G361" s="2"/>
      <c r="H361" s="2"/>
      <c r="I361" s="2"/>
      <c r="J361" s="2"/>
      <c r="K361" s="2"/>
      <c r="L361" s="2"/>
      <c r="M361" s="2"/>
      <c r="N361" s="2"/>
    </row>
    <row r="362" spans="1:14" ht="15.75">
      <c r="A362" s="2"/>
      <c r="B362" s="16"/>
      <c r="C362" s="16"/>
      <c r="D362" s="11"/>
      <c r="E362" s="2"/>
      <c r="F362" s="2"/>
      <c r="G362" s="2"/>
      <c r="H362" s="2"/>
      <c r="I362" s="2"/>
      <c r="J362" s="2"/>
      <c r="K362" s="2"/>
      <c r="L362" s="2"/>
      <c r="M362" s="2"/>
      <c r="N362" s="2"/>
    </row>
    <row r="363" spans="1:14" ht="15.75">
      <c r="A363" s="2"/>
      <c r="B363" s="16"/>
      <c r="C363" s="16"/>
      <c r="D363" s="11"/>
      <c r="E363" s="2"/>
      <c r="F363" s="2"/>
      <c r="G363" s="2"/>
      <c r="H363" s="2"/>
      <c r="I363" s="2"/>
      <c r="J363" s="2"/>
      <c r="K363" s="2"/>
      <c r="L363" s="2"/>
      <c r="M363" s="2"/>
      <c r="N363" s="2"/>
    </row>
    <row r="364" spans="1:14" ht="15.75">
      <c r="A364" s="2"/>
      <c r="B364" s="16"/>
      <c r="C364" s="16"/>
      <c r="D364" s="11"/>
      <c r="E364" s="2"/>
      <c r="F364" s="2"/>
      <c r="G364" s="2"/>
      <c r="H364" s="2"/>
      <c r="I364" s="2"/>
      <c r="J364" s="2"/>
      <c r="K364" s="2"/>
      <c r="L364" s="2"/>
      <c r="M364" s="2"/>
      <c r="N364" s="2"/>
    </row>
    <row r="365" spans="1:14" ht="15.75">
      <c r="A365" s="2"/>
      <c r="B365" s="16"/>
      <c r="C365" s="16"/>
      <c r="D365" s="11"/>
      <c r="E365" s="2"/>
      <c r="F365" s="2"/>
      <c r="G365" s="2"/>
      <c r="H365" s="2"/>
      <c r="I365" s="2"/>
      <c r="J365" s="2"/>
      <c r="K365" s="2"/>
      <c r="L365" s="2"/>
      <c r="M365" s="2"/>
      <c r="N365" s="2"/>
    </row>
    <row r="366" spans="1:14" ht="15.75">
      <c r="A366" s="2"/>
      <c r="B366" s="16"/>
      <c r="C366" s="16"/>
      <c r="D366" s="11"/>
      <c r="E366" s="2"/>
      <c r="F366" s="2"/>
      <c r="G366" s="2"/>
      <c r="H366" s="2"/>
      <c r="I366" s="2"/>
      <c r="J366" s="2"/>
      <c r="K366" s="2"/>
      <c r="L366" s="2"/>
      <c r="M366" s="2"/>
      <c r="N366" s="2"/>
    </row>
    <row r="367" spans="1:14" ht="15.75">
      <c r="A367" s="2"/>
      <c r="B367" s="16"/>
      <c r="C367" s="16"/>
      <c r="D367" s="11"/>
      <c r="E367" s="2"/>
      <c r="F367" s="2"/>
      <c r="G367" s="2"/>
      <c r="H367" s="2"/>
      <c r="I367" s="2"/>
      <c r="J367" s="2"/>
      <c r="K367" s="2"/>
      <c r="L367" s="2"/>
      <c r="M367" s="2"/>
      <c r="N367" s="2"/>
    </row>
    <row r="368" spans="1:14" ht="15.75">
      <c r="A368" s="2"/>
      <c r="B368" s="16"/>
      <c r="C368" s="16"/>
      <c r="D368" s="11"/>
      <c r="E368" s="2"/>
      <c r="F368" s="2"/>
      <c r="G368" s="2"/>
      <c r="H368" s="2"/>
      <c r="I368" s="2"/>
      <c r="J368" s="2"/>
      <c r="K368" s="2"/>
      <c r="L368" s="2"/>
      <c r="M368" s="2"/>
      <c r="N368" s="2"/>
    </row>
    <row r="369" spans="1:14" ht="15.75">
      <c r="A369" s="2"/>
      <c r="B369" s="16"/>
      <c r="C369" s="16"/>
      <c r="D369" s="11"/>
      <c r="E369" s="2"/>
      <c r="F369" s="2"/>
      <c r="G369" s="2"/>
      <c r="H369" s="2"/>
      <c r="I369" s="2"/>
      <c r="J369" s="2"/>
      <c r="K369" s="2"/>
      <c r="L369" s="2"/>
      <c r="M369" s="2"/>
      <c r="N369" s="2"/>
    </row>
    <row r="370" spans="1:14" ht="15.75">
      <c r="A370" s="2"/>
      <c r="B370" s="16"/>
      <c r="C370" s="16"/>
      <c r="D370" s="11"/>
      <c r="E370" s="2"/>
      <c r="F370" s="2"/>
      <c r="G370" s="2"/>
      <c r="H370" s="2"/>
      <c r="I370" s="2"/>
      <c r="J370" s="2"/>
      <c r="K370" s="2"/>
      <c r="L370" s="2"/>
      <c r="M370" s="2"/>
      <c r="N370" s="2"/>
    </row>
    <row r="371" spans="1:14" ht="15.75">
      <c r="A371" s="2"/>
      <c r="B371" s="16"/>
      <c r="C371" s="16"/>
      <c r="D371" s="11"/>
      <c r="E371" s="2"/>
      <c r="F371" s="2"/>
      <c r="G371" s="2"/>
      <c r="H371" s="2"/>
      <c r="I371" s="2"/>
      <c r="J371" s="2"/>
      <c r="K371" s="2"/>
      <c r="L371" s="2"/>
      <c r="M371" s="2"/>
      <c r="N371" s="2"/>
    </row>
    <row r="372" spans="1:14" ht="15.75">
      <c r="A372" s="2"/>
      <c r="B372" s="16"/>
      <c r="C372" s="16"/>
      <c r="D372" s="11"/>
      <c r="E372" s="2"/>
      <c r="F372" s="2"/>
      <c r="G372" s="2"/>
      <c r="H372" s="2"/>
      <c r="I372" s="2"/>
      <c r="J372" s="2"/>
      <c r="K372" s="2"/>
      <c r="L372" s="2"/>
      <c r="M372" s="2"/>
      <c r="N372" s="2"/>
    </row>
    <row r="373" spans="1:14" ht="15.75">
      <c r="A373" s="2"/>
      <c r="B373" s="16"/>
      <c r="C373" s="16"/>
      <c r="D373" s="11"/>
      <c r="E373" s="2"/>
      <c r="F373" s="2"/>
      <c r="G373" s="2"/>
      <c r="H373" s="2"/>
      <c r="I373" s="2"/>
      <c r="J373" s="2"/>
      <c r="K373" s="2"/>
      <c r="L373" s="2"/>
      <c r="M373" s="2"/>
      <c r="N373" s="2"/>
    </row>
    <row r="374" spans="1:14" ht="15.75">
      <c r="A374" s="2"/>
      <c r="B374" s="16"/>
      <c r="C374" s="16"/>
      <c r="D374" s="11"/>
      <c r="E374" s="2"/>
      <c r="F374" s="2"/>
      <c r="G374" s="2"/>
      <c r="H374" s="2"/>
      <c r="I374" s="2"/>
      <c r="J374" s="2"/>
      <c r="K374" s="2"/>
      <c r="L374" s="2"/>
      <c r="M374" s="2"/>
      <c r="N374" s="2"/>
    </row>
    <row r="375" spans="1:14" ht="15.75">
      <c r="A375" s="2"/>
      <c r="B375" s="16"/>
      <c r="C375" s="16"/>
      <c r="D375" s="11"/>
      <c r="E375" s="2"/>
      <c r="F375" s="2"/>
      <c r="G375" s="2"/>
      <c r="H375" s="2"/>
      <c r="I375" s="2"/>
      <c r="J375" s="2"/>
      <c r="K375" s="2"/>
      <c r="L375" s="2"/>
      <c r="M375" s="2"/>
      <c r="N375" s="2"/>
    </row>
    <row r="376" spans="1:14" ht="15.75">
      <c r="A376" s="2"/>
      <c r="B376" s="16"/>
      <c r="C376" s="16"/>
      <c r="D376" s="11"/>
      <c r="E376" s="2"/>
      <c r="F376" s="2"/>
      <c r="G376" s="2"/>
      <c r="H376" s="2"/>
      <c r="I376" s="2"/>
      <c r="J376" s="2"/>
      <c r="K376" s="2"/>
      <c r="L376" s="2"/>
      <c r="M376" s="2"/>
      <c r="N376" s="2"/>
    </row>
    <row r="377" spans="1:14" ht="15.75">
      <c r="A377" s="2"/>
      <c r="B377" s="16"/>
      <c r="C377" s="16"/>
      <c r="D377" s="11"/>
      <c r="E377" s="2"/>
      <c r="F377" s="2"/>
      <c r="G377" s="2"/>
      <c r="H377" s="2"/>
      <c r="I377" s="2"/>
      <c r="J377" s="2"/>
      <c r="K377" s="2"/>
      <c r="L377" s="2"/>
      <c r="M377" s="2"/>
      <c r="N377" s="2"/>
    </row>
    <row r="378" spans="1:14" ht="15.75">
      <c r="A378" s="2"/>
      <c r="B378" s="16"/>
      <c r="C378" s="16"/>
      <c r="D378" s="11"/>
      <c r="E378" s="2"/>
      <c r="F378" s="2"/>
      <c r="G378" s="2"/>
      <c r="H378" s="2"/>
      <c r="I378" s="2"/>
      <c r="J378" s="2"/>
      <c r="K378" s="2"/>
      <c r="L378" s="2"/>
      <c r="M378" s="2"/>
      <c r="N378" s="2"/>
    </row>
    <row r="379" spans="1:14" ht="15.75">
      <c r="A379" s="2"/>
      <c r="B379" s="16"/>
      <c r="C379" s="16"/>
      <c r="D379" s="11"/>
      <c r="E379" s="2"/>
      <c r="F379" s="2"/>
      <c r="G379" s="2"/>
      <c r="H379" s="2"/>
      <c r="I379" s="2"/>
      <c r="J379" s="2"/>
      <c r="K379" s="2"/>
      <c r="L379" s="2"/>
      <c r="M379" s="2"/>
      <c r="N379" s="2"/>
    </row>
    <row r="380" spans="1:14" ht="15.75">
      <c r="A380" s="2"/>
      <c r="B380" s="16"/>
      <c r="C380" s="16"/>
      <c r="D380" s="11"/>
      <c r="E380" s="2"/>
      <c r="F380" s="2"/>
      <c r="G380" s="2"/>
      <c r="H380" s="2"/>
      <c r="I380" s="2"/>
      <c r="J380" s="2"/>
      <c r="K380" s="2"/>
      <c r="L380" s="2"/>
      <c r="M380" s="2"/>
      <c r="N380" s="2"/>
    </row>
    <row r="381" spans="1:14" ht="15.75">
      <c r="A381" s="2"/>
      <c r="B381" s="16"/>
      <c r="C381" s="16"/>
      <c r="D381" s="11"/>
      <c r="E381" s="2"/>
      <c r="F381" s="2"/>
      <c r="G381" s="2"/>
      <c r="H381" s="2"/>
      <c r="I381" s="2"/>
      <c r="J381" s="2"/>
      <c r="K381" s="2"/>
      <c r="L381" s="2"/>
      <c r="M381" s="2"/>
      <c r="N381" s="2"/>
    </row>
    <row r="382" spans="1:14" ht="15.75">
      <c r="A382" s="2"/>
      <c r="B382" s="16"/>
      <c r="C382" s="16"/>
      <c r="D382" s="11"/>
      <c r="E382" s="2"/>
      <c r="F382" s="2"/>
      <c r="G382" s="2"/>
      <c r="H382" s="2"/>
      <c r="I382" s="2"/>
      <c r="J382" s="2"/>
      <c r="K382" s="2"/>
      <c r="L382" s="2"/>
      <c r="M382" s="2"/>
      <c r="N382" s="2"/>
    </row>
    <row r="383" spans="1:14" ht="15.75">
      <c r="A383" s="2"/>
      <c r="B383" s="16"/>
      <c r="C383" s="16"/>
      <c r="D383" s="11"/>
      <c r="E383" s="2"/>
      <c r="F383" s="2"/>
      <c r="G383" s="2"/>
      <c r="H383" s="2"/>
      <c r="I383" s="2"/>
      <c r="J383" s="2"/>
      <c r="K383" s="2"/>
      <c r="L383" s="2"/>
      <c r="M383" s="2"/>
      <c r="N383" s="2"/>
    </row>
    <row r="384" spans="1:14" ht="15.75">
      <c r="A384" s="2"/>
      <c r="B384" s="16"/>
      <c r="C384" s="16"/>
      <c r="D384" s="11"/>
      <c r="E384" s="2"/>
      <c r="F384" s="2"/>
      <c r="G384" s="2"/>
      <c r="H384" s="2"/>
      <c r="I384" s="2"/>
      <c r="J384" s="2"/>
      <c r="K384" s="2"/>
      <c r="L384" s="2"/>
      <c r="M384" s="2"/>
      <c r="N384" s="2"/>
    </row>
    <row r="385" spans="1:14" ht="15.75">
      <c r="A385" s="2"/>
      <c r="B385" s="16"/>
      <c r="C385" s="16"/>
      <c r="D385" s="11"/>
      <c r="E385" s="2"/>
      <c r="F385" s="2"/>
      <c r="G385" s="2"/>
      <c r="H385" s="2"/>
      <c r="I385" s="2"/>
      <c r="J385" s="2"/>
      <c r="K385" s="2"/>
      <c r="L385" s="2"/>
      <c r="M385" s="2"/>
      <c r="N385" s="2"/>
    </row>
    <row r="386" spans="1:14" ht="15.75">
      <c r="A386" s="2"/>
      <c r="B386" s="16"/>
      <c r="C386" s="16"/>
      <c r="D386" s="11"/>
      <c r="E386" s="2"/>
      <c r="F386" s="2"/>
      <c r="G386" s="2"/>
      <c r="H386" s="2"/>
      <c r="I386" s="2"/>
      <c r="J386" s="2"/>
      <c r="K386" s="2"/>
      <c r="L386" s="2"/>
      <c r="M386" s="2"/>
      <c r="N386" s="2"/>
    </row>
    <row r="387" spans="1:14" ht="15.75">
      <c r="A387" s="2"/>
      <c r="B387" s="16"/>
      <c r="C387" s="16"/>
      <c r="D387" s="11"/>
      <c r="E387" s="2"/>
      <c r="F387" s="2"/>
      <c r="G387" s="2"/>
      <c r="H387" s="2"/>
      <c r="I387" s="2"/>
      <c r="J387" s="2"/>
      <c r="K387" s="2"/>
      <c r="L387" s="2"/>
      <c r="M387" s="2"/>
      <c r="N387" s="2"/>
    </row>
    <row r="388" spans="1:14" ht="15.75">
      <c r="A388" s="2"/>
      <c r="B388" s="16"/>
      <c r="C388" s="16"/>
      <c r="D388" s="11"/>
      <c r="E388" s="2"/>
      <c r="F388" s="2"/>
      <c r="G388" s="2"/>
      <c r="H388" s="2"/>
      <c r="I388" s="2"/>
      <c r="J388" s="2"/>
      <c r="K388" s="2"/>
      <c r="L388" s="2"/>
      <c r="M388" s="2"/>
      <c r="N388" s="2"/>
    </row>
    <row r="389" spans="1:14" ht="15.75">
      <c r="A389" s="2"/>
      <c r="B389" s="16"/>
      <c r="C389" s="16"/>
      <c r="D389" s="11"/>
      <c r="E389" s="2"/>
      <c r="F389" s="2"/>
      <c r="G389" s="2"/>
      <c r="H389" s="2"/>
      <c r="I389" s="2"/>
      <c r="J389" s="2"/>
      <c r="K389" s="2"/>
      <c r="L389" s="2"/>
      <c r="M389" s="2"/>
      <c r="N389" s="2"/>
    </row>
    <row r="390" spans="1:14" ht="15.75">
      <c r="A390" s="2"/>
      <c r="B390" s="16"/>
      <c r="C390" s="16"/>
      <c r="D390" s="11"/>
      <c r="E390" s="2"/>
      <c r="F390" s="2"/>
      <c r="G390" s="2"/>
      <c r="H390" s="2"/>
      <c r="I390" s="2"/>
      <c r="J390" s="2"/>
      <c r="K390" s="2"/>
      <c r="L390" s="2"/>
      <c r="M390" s="2"/>
      <c r="N390" s="2"/>
    </row>
    <row r="391" spans="1:14" ht="15.75">
      <c r="A391" s="2"/>
      <c r="B391" s="16"/>
      <c r="C391" s="16"/>
      <c r="D391" s="11"/>
      <c r="E391" s="2"/>
      <c r="F391" s="2"/>
      <c r="G391" s="2"/>
      <c r="H391" s="2"/>
      <c r="I391" s="2"/>
      <c r="J391" s="2"/>
      <c r="K391" s="2"/>
      <c r="L391" s="2"/>
      <c r="M391" s="2"/>
      <c r="N391" s="2"/>
    </row>
    <row r="392" spans="1:14" ht="15.75">
      <c r="A392" s="2"/>
      <c r="B392" s="16"/>
      <c r="C392" s="16"/>
      <c r="D392" s="11"/>
      <c r="E392" s="2"/>
      <c r="F392" s="2"/>
      <c r="G392" s="2"/>
      <c r="H392" s="2"/>
      <c r="I392" s="2"/>
      <c r="J392" s="2"/>
      <c r="K392" s="2"/>
      <c r="L392" s="2"/>
      <c r="M392" s="2"/>
      <c r="N392" s="2"/>
    </row>
    <row r="393" spans="1:14" ht="15.75">
      <c r="A393" s="2"/>
      <c r="B393" s="16"/>
      <c r="C393" s="16"/>
      <c r="D393" s="11"/>
      <c r="E393" s="2"/>
      <c r="F393" s="2"/>
      <c r="G393" s="2"/>
      <c r="H393" s="2"/>
      <c r="I393" s="2"/>
      <c r="J393" s="2"/>
      <c r="K393" s="2"/>
      <c r="L393" s="2"/>
      <c r="M393" s="2"/>
      <c r="N393" s="2"/>
    </row>
    <row r="394" spans="1:14" ht="15.75">
      <c r="A394" s="2"/>
      <c r="B394" s="16"/>
      <c r="C394" s="16"/>
      <c r="D394" s="11"/>
      <c r="E394" s="2"/>
      <c r="F394" s="2"/>
      <c r="G394" s="2"/>
      <c r="H394" s="2"/>
      <c r="I394" s="2"/>
      <c r="J394" s="2"/>
      <c r="K394" s="2"/>
      <c r="L394" s="2"/>
      <c r="M394" s="2"/>
      <c r="N394" s="2"/>
    </row>
    <row r="395" spans="1:14" ht="15.75">
      <c r="A395" s="2"/>
      <c r="B395" s="16"/>
      <c r="C395" s="16"/>
      <c r="D395" s="11"/>
      <c r="E395" s="2"/>
      <c r="F395" s="2"/>
      <c r="G395" s="2"/>
      <c r="H395" s="2"/>
      <c r="I395" s="2"/>
      <c r="J395" s="2"/>
      <c r="K395" s="2"/>
      <c r="L395" s="2"/>
      <c r="M395" s="2"/>
      <c r="N395" s="2"/>
    </row>
    <row r="396" spans="1:14" ht="15.75">
      <c r="A396" s="2"/>
      <c r="B396" s="16"/>
      <c r="C396" s="16"/>
      <c r="D396" s="11"/>
      <c r="E396" s="2"/>
      <c r="F396" s="2"/>
      <c r="G396" s="2"/>
      <c r="H396" s="2"/>
      <c r="I396" s="2"/>
      <c r="J396" s="2"/>
      <c r="K396" s="2"/>
      <c r="L396" s="2"/>
      <c r="M396" s="2"/>
      <c r="N396" s="2"/>
    </row>
    <row r="397" spans="1:14" ht="15.75">
      <c r="A397" s="2"/>
      <c r="B397" s="16"/>
      <c r="C397" s="16"/>
      <c r="D397" s="11"/>
      <c r="E397" s="2"/>
      <c r="F397" s="2"/>
      <c r="G397" s="2"/>
      <c r="H397" s="2"/>
      <c r="I397" s="2"/>
      <c r="J397" s="2"/>
      <c r="K397" s="2"/>
      <c r="L397" s="2"/>
      <c r="M397" s="2"/>
      <c r="N397" s="2"/>
    </row>
    <row r="398" spans="1:14" ht="15.75">
      <c r="A398" s="2"/>
      <c r="B398" s="16"/>
      <c r="C398" s="16"/>
      <c r="D398" s="11"/>
      <c r="E398" s="2"/>
      <c r="F398" s="2"/>
      <c r="G398" s="2"/>
      <c r="H398" s="2"/>
      <c r="I398" s="2"/>
      <c r="J398" s="2"/>
      <c r="K398" s="2"/>
      <c r="L398" s="2"/>
      <c r="M398" s="2"/>
      <c r="N398" s="2"/>
    </row>
    <row r="399" spans="1:14" ht="15.75">
      <c r="A399" s="2"/>
      <c r="B399" s="16"/>
      <c r="C399" s="16"/>
      <c r="D399" s="11"/>
      <c r="E399" s="2"/>
      <c r="F399" s="2"/>
      <c r="G399" s="2"/>
      <c r="H399" s="2"/>
      <c r="I399" s="2"/>
      <c r="J399" s="2"/>
      <c r="K399" s="2"/>
      <c r="L399" s="2"/>
      <c r="M399" s="2"/>
      <c r="N399" s="2"/>
    </row>
    <row r="400" spans="1:14" ht="15.75">
      <c r="A400" s="2"/>
      <c r="B400" s="16"/>
      <c r="C400" s="16"/>
      <c r="D400" s="11"/>
      <c r="E400" s="2"/>
      <c r="F400" s="2"/>
      <c r="G400" s="2"/>
      <c r="H400" s="2"/>
      <c r="I400" s="2"/>
      <c r="J400" s="2"/>
      <c r="K400" s="2"/>
      <c r="L400" s="2"/>
      <c r="M400" s="2"/>
      <c r="N400" s="2"/>
    </row>
    <row r="401" spans="1:14" ht="15.75">
      <c r="A401" s="2"/>
      <c r="B401" s="16"/>
      <c r="C401" s="16"/>
      <c r="D401" s="11"/>
      <c r="E401" s="2"/>
      <c r="F401" s="2"/>
      <c r="G401" s="2"/>
      <c r="H401" s="2"/>
      <c r="I401" s="2"/>
      <c r="J401" s="2"/>
      <c r="K401" s="2"/>
      <c r="L401" s="2"/>
      <c r="M401" s="2"/>
      <c r="N401" s="2"/>
    </row>
    <row r="402" spans="1:14" ht="15.75">
      <c r="A402" s="2"/>
      <c r="B402" s="16"/>
      <c r="C402" s="16"/>
      <c r="D402" s="11"/>
      <c r="E402" s="2"/>
      <c r="F402" s="2"/>
      <c r="G402" s="2"/>
      <c r="H402" s="2"/>
      <c r="I402" s="2"/>
      <c r="J402" s="2"/>
      <c r="K402" s="2"/>
      <c r="L402" s="2"/>
      <c r="M402" s="2"/>
      <c r="N402" s="2"/>
    </row>
    <row r="403" spans="1:14" ht="15.75">
      <c r="A403" s="2"/>
      <c r="B403" s="16"/>
      <c r="C403" s="16"/>
      <c r="D403" s="11"/>
      <c r="E403" s="2"/>
      <c r="F403" s="2"/>
      <c r="G403" s="2"/>
      <c r="H403" s="2"/>
      <c r="I403" s="2"/>
      <c r="J403" s="2"/>
      <c r="K403" s="2"/>
      <c r="L403" s="2"/>
      <c r="M403" s="2"/>
      <c r="N403" s="2"/>
    </row>
    <row r="404" spans="1:14" ht="15.75">
      <c r="A404" s="2"/>
      <c r="B404" s="16"/>
      <c r="C404" s="16"/>
      <c r="D404" s="11"/>
      <c r="E404" s="2"/>
      <c r="F404" s="2"/>
      <c r="G404" s="2"/>
      <c r="H404" s="2"/>
      <c r="I404" s="2"/>
      <c r="J404" s="2"/>
      <c r="K404" s="2"/>
      <c r="L404" s="2"/>
      <c r="M404" s="2"/>
      <c r="N404" s="2"/>
    </row>
    <row r="405" spans="1:14" ht="15.75">
      <c r="A405" s="2"/>
      <c r="B405" s="16"/>
      <c r="C405" s="16"/>
      <c r="D405" s="11"/>
      <c r="E405" s="2"/>
      <c r="F405" s="2"/>
      <c r="G405" s="2"/>
      <c r="H405" s="2"/>
      <c r="I405" s="2"/>
      <c r="J405" s="2"/>
      <c r="K405" s="2"/>
      <c r="L405" s="2"/>
      <c r="M405" s="2"/>
      <c r="N405" s="2"/>
    </row>
    <row r="406" spans="1:14" ht="15.75">
      <c r="A406" s="2"/>
      <c r="B406" s="16"/>
      <c r="C406" s="16"/>
      <c r="D406" s="11"/>
      <c r="E406" s="2"/>
      <c r="F406" s="2"/>
      <c r="G406" s="2"/>
      <c r="H406" s="2"/>
      <c r="I406" s="2"/>
      <c r="J406" s="2"/>
      <c r="K406" s="2"/>
      <c r="L406" s="2"/>
      <c r="M406" s="2"/>
      <c r="N406" s="2"/>
    </row>
    <row r="407" spans="1:14" ht="15.75">
      <c r="A407" s="2"/>
      <c r="B407" s="16"/>
      <c r="C407" s="16"/>
      <c r="D407" s="11"/>
      <c r="E407" s="2"/>
      <c r="F407" s="2"/>
      <c r="G407" s="2"/>
      <c r="H407" s="2"/>
      <c r="I407" s="2"/>
      <c r="J407" s="2"/>
      <c r="K407" s="2"/>
      <c r="L407" s="2"/>
      <c r="M407" s="2"/>
      <c r="N407" s="2"/>
    </row>
    <row r="408" spans="1:14" ht="15.75">
      <c r="A408" s="2"/>
      <c r="B408" s="16"/>
      <c r="C408" s="16"/>
      <c r="D408" s="11"/>
      <c r="E408" s="2"/>
      <c r="F408" s="2"/>
      <c r="G408" s="2"/>
      <c r="H408" s="2"/>
      <c r="I408" s="2"/>
      <c r="J408" s="2"/>
      <c r="K408" s="2"/>
      <c r="L408" s="2"/>
      <c r="M408" s="2"/>
      <c r="N408" s="2"/>
    </row>
    <row r="409" spans="1:14" ht="15.75">
      <c r="A409" s="2"/>
      <c r="B409" s="16"/>
      <c r="C409" s="16"/>
      <c r="D409" s="11"/>
      <c r="E409" s="2"/>
      <c r="F409" s="2"/>
      <c r="G409" s="2"/>
      <c r="H409" s="2"/>
      <c r="I409" s="2"/>
      <c r="J409" s="2"/>
      <c r="K409" s="2"/>
      <c r="L409" s="2"/>
      <c r="M409" s="2"/>
      <c r="N409" s="2"/>
    </row>
    <row r="410" spans="1:14" ht="15.75">
      <c r="A410" s="2"/>
      <c r="B410" s="16"/>
      <c r="C410" s="16"/>
      <c r="D410" s="11"/>
      <c r="E410" s="2"/>
      <c r="F410" s="2"/>
      <c r="G410" s="2"/>
      <c r="H410" s="2"/>
      <c r="I410" s="2"/>
      <c r="J410" s="2"/>
      <c r="K410" s="2"/>
      <c r="L410" s="2"/>
      <c r="M410" s="2"/>
      <c r="N410" s="2"/>
    </row>
    <row r="411" spans="1:14" ht="15.75">
      <c r="A411" s="2"/>
      <c r="B411" s="16"/>
      <c r="C411" s="16"/>
      <c r="D411" s="11"/>
      <c r="E411" s="2"/>
      <c r="F411" s="2"/>
      <c r="G411" s="2"/>
      <c r="H411" s="2"/>
      <c r="I411" s="2"/>
      <c r="J411" s="2"/>
      <c r="K411" s="2"/>
      <c r="L411" s="2"/>
      <c r="M411" s="2"/>
      <c r="N411" s="2"/>
    </row>
    <row r="412" spans="1:14" ht="15.75">
      <c r="A412" s="2"/>
      <c r="B412" s="16"/>
      <c r="C412" s="16"/>
      <c r="D412" s="11"/>
      <c r="E412" s="2"/>
      <c r="F412" s="2"/>
      <c r="G412" s="2"/>
      <c r="H412" s="2"/>
      <c r="I412" s="2"/>
      <c r="J412" s="2"/>
      <c r="K412" s="2"/>
      <c r="L412" s="2"/>
      <c r="M412" s="2"/>
      <c r="N412" s="2"/>
    </row>
    <row r="413" spans="1:14" ht="15.75">
      <c r="A413" s="2"/>
      <c r="B413" s="16"/>
      <c r="C413" s="16"/>
      <c r="D413" s="11"/>
      <c r="E413" s="2"/>
      <c r="F413" s="2"/>
      <c r="G413" s="2"/>
      <c r="H413" s="2"/>
      <c r="I413" s="2"/>
      <c r="J413" s="2"/>
      <c r="K413" s="2"/>
      <c r="L413" s="2"/>
      <c r="M413" s="2"/>
      <c r="N413" s="2"/>
    </row>
    <row r="414" spans="1:14" ht="15.75">
      <c r="A414" s="2"/>
      <c r="B414" s="16"/>
      <c r="C414" s="16"/>
      <c r="D414" s="11"/>
      <c r="E414" s="2"/>
      <c r="F414" s="2"/>
      <c r="G414" s="2"/>
      <c r="H414" s="2"/>
      <c r="I414" s="2"/>
      <c r="J414" s="2"/>
      <c r="K414" s="2"/>
      <c r="L414" s="2"/>
      <c r="M414" s="2"/>
      <c r="N414" s="2"/>
    </row>
    <row r="415" spans="1:14" ht="15.75">
      <c r="A415" s="2"/>
      <c r="B415" s="16"/>
      <c r="C415" s="16"/>
      <c r="D415" s="11"/>
      <c r="E415" s="2"/>
      <c r="F415" s="2"/>
      <c r="G415" s="2"/>
      <c r="H415" s="2"/>
      <c r="I415" s="2"/>
      <c r="J415" s="2"/>
      <c r="K415" s="2"/>
      <c r="L415" s="2"/>
      <c r="M415" s="2"/>
      <c r="N415" s="2"/>
    </row>
    <row r="416" spans="1:14" ht="15.75">
      <c r="A416" s="2"/>
      <c r="B416" s="16"/>
      <c r="C416" s="16"/>
      <c r="D416" s="11"/>
      <c r="E416" s="2"/>
      <c r="F416" s="2"/>
      <c r="G416" s="2"/>
      <c r="H416" s="2"/>
      <c r="I416" s="2"/>
      <c r="J416" s="2"/>
      <c r="K416" s="2"/>
      <c r="L416" s="2"/>
      <c r="M416" s="2"/>
      <c r="N416" s="2"/>
    </row>
    <row r="417" spans="1:14" ht="15.75">
      <c r="A417" s="2"/>
      <c r="B417" s="16"/>
      <c r="C417" s="16"/>
      <c r="D417" s="11"/>
      <c r="E417" s="2"/>
      <c r="F417" s="2"/>
      <c r="G417" s="2"/>
      <c r="H417" s="2"/>
      <c r="I417" s="2"/>
      <c r="J417" s="2"/>
      <c r="K417" s="2"/>
      <c r="L417" s="2"/>
      <c r="M417" s="2"/>
      <c r="N417" s="2"/>
    </row>
    <row r="418" spans="1:14" ht="15.75">
      <c r="A418" s="2"/>
      <c r="B418" s="16"/>
      <c r="C418" s="16"/>
      <c r="D418" s="11"/>
      <c r="E418" s="2"/>
      <c r="F418" s="2"/>
      <c r="G418" s="2"/>
      <c r="H418" s="2"/>
      <c r="I418" s="2"/>
      <c r="J418" s="2"/>
      <c r="K418" s="2"/>
      <c r="L418" s="2"/>
      <c r="M418" s="2"/>
      <c r="N418" s="2"/>
    </row>
    <row r="419" spans="1:14" ht="15.75">
      <c r="A419" s="2"/>
      <c r="B419" s="16"/>
      <c r="C419" s="16"/>
      <c r="D419" s="11"/>
      <c r="E419" s="2"/>
      <c r="F419" s="2"/>
      <c r="G419" s="2"/>
      <c r="H419" s="2"/>
      <c r="I419" s="2"/>
      <c r="J419" s="2"/>
      <c r="K419" s="2"/>
      <c r="L419" s="2"/>
      <c r="M419" s="2"/>
      <c r="N419" s="2"/>
    </row>
    <row r="420" spans="1:14" ht="15.75">
      <c r="A420" s="2"/>
      <c r="B420" s="16"/>
      <c r="C420" s="16"/>
      <c r="D420" s="11"/>
      <c r="E420" s="2"/>
      <c r="F420" s="2"/>
      <c r="G420" s="2"/>
      <c r="H420" s="2"/>
      <c r="I420" s="2"/>
      <c r="J420" s="2"/>
      <c r="K420" s="2"/>
      <c r="L420" s="2"/>
      <c r="M420" s="2"/>
      <c r="N420" s="2"/>
    </row>
    <row r="421" spans="1:14" ht="15.75">
      <c r="A421" s="2"/>
      <c r="B421" s="16"/>
      <c r="C421" s="16"/>
      <c r="D421" s="11"/>
      <c r="E421" s="2"/>
      <c r="F421" s="2"/>
      <c r="G421" s="2"/>
      <c r="H421" s="2"/>
      <c r="I421" s="2"/>
      <c r="J421" s="2"/>
      <c r="K421" s="2"/>
      <c r="L421" s="2"/>
      <c r="M421" s="2"/>
      <c r="N421" s="2"/>
    </row>
    <row r="422" spans="1:14" ht="15.75">
      <c r="A422" s="2"/>
      <c r="B422" s="16"/>
      <c r="C422" s="16"/>
      <c r="D422" s="11"/>
      <c r="E422" s="2"/>
      <c r="F422" s="2"/>
      <c r="G422" s="2"/>
      <c r="H422" s="2"/>
      <c r="I422" s="2"/>
      <c r="J422" s="2"/>
      <c r="K422" s="2"/>
      <c r="L422" s="2"/>
      <c r="M422" s="2"/>
      <c r="N422" s="2"/>
    </row>
    <row r="423" spans="1:14" ht="15.75">
      <c r="A423" s="2"/>
      <c r="B423" s="16"/>
      <c r="C423" s="16"/>
      <c r="D423" s="11"/>
      <c r="E423" s="2"/>
      <c r="F423" s="2"/>
      <c r="G423" s="2"/>
      <c r="H423" s="2"/>
      <c r="I423" s="2"/>
      <c r="J423" s="2"/>
      <c r="K423" s="2"/>
      <c r="L423" s="2"/>
      <c r="M423" s="2"/>
      <c r="N423" s="2"/>
    </row>
    <row r="424" spans="1:14" ht="15.75">
      <c r="A424" s="2"/>
      <c r="B424" s="16"/>
      <c r="C424" s="16"/>
      <c r="D424" s="11"/>
      <c r="E424" s="2"/>
      <c r="F424" s="2"/>
      <c r="G424" s="2"/>
      <c r="H424" s="2"/>
      <c r="I424" s="2"/>
      <c r="J424" s="2"/>
      <c r="K424" s="2"/>
      <c r="L424" s="2"/>
      <c r="M424" s="2"/>
      <c r="N424" s="2"/>
    </row>
    <row r="425" spans="1:14" ht="15.75">
      <c r="A425" s="2"/>
      <c r="B425" s="16"/>
      <c r="C425" s="16"/>
      <c r="D425" s="11"/>
      <c r="E425" s="2"/>
      <c r="F425" s="2"/>
      <c r="G425" s="2"/>
      <c r="H425" s="2"/>
      <c r="I425" s="2"/>
      <c r="J425" s="2"/>
      <c r="K425" s="2"/>
      <c r="L425" s="2"/>
      <c r="M425" s="2"/>
      <c r="N425" s="2"/>
    </row>
    <row r="426" spans="1:14" ht="15.75">
      <c r="A426" s="2"/>
      <c r="B426" s="16"/>
      <c r="C426" s="16"/>
      <c r="D426" s="11"/>
      <c r="E426" s="2"/>
      <c r="F426" s="2"/>
      <c r="G426" s="2"/>
      <c r="H426" s="2"/>
      <c r="I426" s="2"/>
      <c r="J426" s="2"/>
      <c r="K426" s="2"/>
      <c r="L426" s="2"/>
      <c r="M426" s="2"/>
      <c r="N426" s="2"/>
    </row>
    <row r="427" spans="1:14" ht="15.75">
      <c r="A427" s="2"/>
      <c r="B427" s="16"/>
      <c r="C427" s="16"/>
      <c r="D427" s="11"/>
      <c r="E427" s="2"/>
      <c r="F427" s="2"/>
      <c r="G427" s="2"/>
      <c r="H427" s="2"/>
      <c r="I427" s="2"/>
      <c r="J427" s="2"/>
      <c r="K427" s="2"/>
      <c r="L427" s="2"/>
      <c r="M427" s="2"/>
      <c r="N427" s="2"/>
    </row>
    <row r="428" spans="1:14" ht="15.75">
      <c r="A428" s="2"/>
      <c r="B428" s="16"/>
      <c r="C428" s="16"/>
      <c r="D428" s="11"/>
      <c r="E428" s="2"/>
      <c r="F428" s="2"/>
      <c r="G428" s="2"/>
      <c r="H428" s="2"/>
      <c r="I428" s="2"/>
      <c r="J428" s="2"/>
      <c r="K428" s="2"/>
      <c r="L428" s="2"/>
      <c r="M428" s="2"/>
      <c r="N428" s="2"/>
    </row>
    <row r="429" spans="1:14" ht="15.75">
      <c r="A429" s="2"/>
      <c r="B429" s="16"/>
      <c r="C429" s="16"/>
      <c r="D429" s="11"/>
      <c r="E429" s="2"/>
      <c r="F429" s="2"/>
      <c r="G429" s="2"/>
      <c r="H429" s="2"/>
      <c r="I429" s="2"/>
      <c r="J429" s="2"/>
      <c r="K429" s="2"/>
      <c r="L429" s="2"/>
      <c r="M429" s="2"/>
      <c r="N429" s="2"/>
    </row>
    <row r="430" spans="1:14" ht="15.75">
      <c r="A430" s="2"/>
      <c r="B430" s="16"/>
      <c r="C430" s="16"/>
      <c r="D430" s="11"/>
      <c r="E430" s="2"/>
      <c r="F430" s="2"/>
      <c r="G430" s="2"/>
      <c r="H430" s="2"/>
      <c r="I430" s="2"/>
      <c r="J430" s="2"/>
      <c r="K430" s="2"/>
      <c r="L430" s="2"/>
      <c r="M430" s="2"/>
      <c r="N430" s="2"/>
    </row>
    <row r="431" spans="1:14" ht="15.75">
      <c r="A431" s="2"/>
      <c r="B431" s="16"/>
      <c r="C431" s="16"/>
      <c r="D431" s="11"/>
      <c r="E431" s="2"/>
      <c r="F431" s="2"/>
      <c r="G431" s="2"/>
      <c r="H431" s="2"/>
      <c r="I431" s="2"/>
      <c r="J431" s="2"/>
      <c r="K431" s="2"/>
      <c r="L431" s="2"/>
      <c r="M431" s="2"/>
      <c r="N431" s="2"/>
    </row>
    <row r="432" spans="1:14" ht="15.75">
      <c r="A432" s="2"/>
      <c r="B432" s="16"/>
      <c r="C432" s="16"/>
      <c r="D432" s="11"/>
      <c r="E432" s="2"/>
      <c r="F432" s="2"/>
      <c r="G432" s="2"/>
      <c r="H432" s="2"/>
      <c r="I432" s="2"/>
      <c r="J432" s="2"/>
      <c r="K432" s="2"/>
      <c r="L432" s="2"/>
      <c r="M432" s="2"/>
      <c r="N432" s="2"/>
    </row>
    <row r="433" spans="1:14" ht="15.75">
      <c r="A433" s="2"/>
      <c r="B433" s="16"/>
      <c r="C433" s="16"/>
      <c r="D433" s="11"/>
      <c r="E433" s="2"/>
      <c r="F433" s="2"/>
      <c r="G433" s="2"/>
      <c r="H433" s="2"/>
      <c r="I433" s="2"/>
      <c r="J433" s="2"/>
      <c r="K433" s="2"/>
      <c r="L433" s="2"/>
      <c r="M433" s="2"/>
      <c r="N433" s="2"/>
    </row>
    <row r="434" spans="1:14" ht="15.75">
      <c r="A434" s="2"/>
      <c r="B434" s="16"/>
      <c r="C434" s="16"/>
      <c r="D434" s="11"/>
      <c r="E434" s="2"/>
      <c r="F434" s="2"/>
      <c r="G434" s="2"/>
      <c r="H434" s="2"/>
      <c r="I434" s="2"/>
      <c r="J434" s="2"/>
      <c r="K434" s="2"/>
      <c r="L434" s="2"/>
      <c r="M434" s="2"/>
      <c r="N434" s="2"/>
    </row>
    <row r="435" spans="1:14" ht="15.75">
      <c r="A435" s="2"/>
      <c r="B435" s="16"/>
      <c r="C435" s="16"/>
      <c r="D435" s="11"/>
      <c r="E435" s="2"/>
      <c r="F435" s="2"/>
      <c r="G435" s="2"/>
      <c r="H435" s="2"/>
      <c r="I435" s="2"/>
      <c r="J435" s="2"/>
      <c r="K435" s="2"/>
      <c r="L435" s="2"/>
      <c r="M435" s="2"/>
      <c r="N435" s="2"/>
    </row>
    <row r="436" spans="1:14" ht="15.75">
      <c r="A436" s="2"/>
      <c r="B436" s="16"/>
      <c r="C436" s="16"/>
      <c r="D436" s="11"/>
      <c r="E436" s="2"/>
      <c r="F436" s="2"/>
      <c r="G436" s="2"/>
      <c r="H436" s="2"/>
      <c r="I436" s="2"/>
      <c r="J436" s="2"/>
      <c r="K436" s="2"/>
      <c r="L436" s="2"/>
      <c r="M436" s="2"/>
      <c r="N436" s="2"/>
    </row>
    <row r="437" spans="1:14" ht="15.75">
      <c r="A437" s="2"/>
      <c r="B437" s="16"/>
      <c r="C437" s="16"/>
      <c r="D437" s="11"/>
      <c r="E437" s="2"/>
      <c r="F437" s="2"/>
      <c r="G437" s="2"/>
      <c r="H437" s="2"/>
      <c r="I437" s="2"/>
      <c r="J437" s="2"/>
      <c r="K437" s="2"/>
      <c r="L437" s="2"/>
      <c r="M437" s="2"/>
      <c r="N437" s="2"/>
    </row>
    <row r="438" spans="1:14" ht="15.75">
      <c r="A438" s="2"/>
      <c r="B438" s="16"/>
      <c r="C438" s="16"/>
      <c r="D438" s="11"/>
      <c r="E438" s="2"/>
      <c r="F438" s="2"/>
      <c r="G438" s="2"/>
      <c r="H438" s="2"/>
      <c r="I438" s="2"/>
      <c r="J438" s="2"/>
      <c r="K438" s="2"/>
      <c r="L438" s="2"/>
      <c r="M438" s="2"/>
      <c r="N438" s="2"/>
    </row>
    <row r="439" spans="1:14" ht="15.75">
      <c r="A439" s="2"/>
      <c r="B439" s="16"/>
      <c r="C439" s="16"/>
      <c r="D439" s="11"/>
      <c r="E439" s="2"/>
      <c r="F439" s="2"/>
      <c r="G439" s="2"/>
      <c r="H439" s="2"/>
      <c r="I439" s="2"/>
      <c r="J439" s="2"/>
      <c r="K439" s="2"/>
      <c r="L439" s="2"/>
      <c r="M439" s="2"/>
      <c r="N439" s="2"/>
    </row>
    <row r="440" spans="1:14" ht="15.75">
      <c r="A440" s="2"/>
      <c r="B440" s="16"/>
      <c r="C440" s="16"/>
      <c r="D440" s="11"/>
      <c r="E440" s="2"/>
      <c r="F440" s="2"/>
      <c r="G440" s="2"/>
      <c r="H440" s="2"/>
      <c r="I440" s="2"/>
      <c r="J440" s="2"/>
      <c r="K440" s="2"/>
      <c r="L440" s="2"/>
      <c r="M440" s="2"/>
      <c r="N440" s="2"/>
    </row>
    <row r="441" spans="1:14" ht="15.75">
      <c r="A441" s="2"/>
      <c r="B441" s="16"/>
      <c r="C441" s="16"/>
      <c r="D441" s="11"/>
      <c r="E441" s="2"/>
      <c r="F441" s="2"/>
      <c r="G441" s="2"/>
      <c r="H441" s="2"/>
      <c r="I441" s="2"/>
      <c r="J441" s="2"/>
      <c r="K441" s="2"/>
      <c r="L441" s="2"/>
      <c r="M441" s="2"/>
      <c r="N441" s="2"/>
    </row>
    <row r="442" spans="1:14" ht="15.75">
      <c r="A442" s="2"/>
      <c r="B442" s="16"/>
      <c r="C442" s="16"/>
      <c r="D442" s="11"/>
      <c r="E442" s="2"/>
      <c r="F442" s="2"/>
      <c r="G442" s="2"/>
      <c r="H442" s="2"/>
      <c r="I442" s="2"/>
      <c r="J442" s="2"/>
      <c r="K442" s="2"/>
      <c r="L442" s="2"/>
      <c r="M442" s="2"/>
      <c r="N442" s="2"/>
    </row>
    <row r="443" spans="1:14" ht="15.75">
      <c r="A443" s="2"/>
      <c r="B443" s="16"/>
      <c r="C443" s="16"/>
      <c r="D443" s="11"/>
      <c r="E443" s="2"/>
      <c r="F443" s="2"/>
      <c r="G443" s="2"/>
      <c r="H443" s="2"/>
      <c r="I443" s="2"/>
      <c r="J443" s="2"/>
      <c r="K443" s="2"/>
      <c r="L443" s="2"/>
      <c r="M443" s="2"/>
      <c r="N443" s="2"/>
    </row>
    <row r="444" spans="1:14" ht="15.75">
      <c r="A444" s="2"/>
      <c r="B444" s="16"/>
      <c r="C444" s="16"/>
      <c r="D444" s="11"/>
      <c r="E444" s="2"/>
      <c r="F444" s="2"/>
      <c r="G444" s="2"/>
      <c r="H444" s="2"/>
      <c r="I444" s="2"/>
      <c r="J444" s="2"/>
      <c r="K444" s="2"/>
      <c r="L444" s="2"/>
      <c r="M444" s="2"/>
      <c r="N444" s="2"/>
    </row>
    <row r="445" spans="1:14" ht="15.75">
      <c r="A445" s="2"/>
      <c r="B445" s="16"/>
      <c r="C445" s="16"/>
      <c r="D445" s="11"/>
      <c r="E445" s="2"/>
      <c r="F445" s="2"/>
      <c r="G445" s="2"/>
      <c r="H445" s="2"/>
      <c r="I445" s="2"/>
      <c r="J445" s="2"/>
      <c r="K445" s="2"/>
      <c r="L445" s="2"/>
      <c r="M445" s="2"/>
      <c r="N445" s="2"/>
    </row>
    <row r="446" spans="1:14" ht="15.75">
      <c r="A446" s="2"/>
      <c r="B446" s="16"/>
      <c r="C446" s="16"/>
      <c r="D446" s="11"/>
      <c r="E446" s="2"/>
      <c r="F446" s="2"/>
      <c r="G446" s="2"/>
      <c r="H446" s="2"/>
      <c r="I446" s="2"/>
      <c r="J446" s="2"/>
      <c r="K446" s="2"/>
      <c r="L446" s="2"/>
      <c r="M446" s="2"/>
      <c r="N446" s="2"/>
    </row>
    <row r="447" spans="1:14" ht="15.75">
      <c r="A447" s="2"/>
      <c r="B447" s="16"/>
      <c r="C447" s="16"/>
      <c r="D447" s="11"/>
      <c r="E447" s="2"/>
      <c r="F447" s="2"/>
      <c r="G447" s="2"/>
      <c r="H447" s="2"/>
      <c r="I447" s="2"/>
      <c r="J447" s="2"/>
      <c r="K447" s="2"/>
      <c r="L447" s="2"/>
      <c r="M447" s="2"/>
      <c r="N447" s="2"/>
    </row>
    <row r="448" spans="1:14" ht="15.75">
      <c r="A448" s="2"/>
      <c r="B448" s="16"/>
      <c r="C448" s="16"/>
      <c r="D448" s="11"/>
      <c r="E448" s="2"/>
      <c r="F448" s="2"/>
      <c r="G448" s="2"/>
      <c r="H448" s="2"/>
      <c r="I448" s="2"/>
      <c r="J448" s="2"/>
      <c r="K448" s="2"/>
      <c r="L448" s="2"/>
      <c r="M448" s="2"/>
      <c r="N448" s="2"/>
    </row>
    <row r="449" spans="1:14" ht="15.75">
      <c r="A449" s="2"/>
      <c r="B449" s="16"/>
      <c r="C449" s="16"/>
      <c r="D449" s="11"/>
      <c r="E449" s="2"/>
      <c r="F449" s="2"/>
      <c r="G449" s="2"/>
      <c r="H449" s="2"/>
      <c r="I449" s="2"/>
      <c r="J449" s="2"/>
      <c r="K449" s="2"/>
      <c r="L449" s="2"/>
      <c r="M449" s="2"/>
      <c r="N449" s="2"/>
    </row>
    <row r="450" spans="1:14" ht="15.75">
      <c r="A450" s="2"/>
      <c r="B450" s="16"/>
      <c r="C450" s="16"/>
      <c r="D450" s="11"/>
      <c r="E450" s="2"/>
      <c r="F450" s="2"/>
      <c r="G450" s="2"/>
      <c r="H450" s="2"/>
      <c r="I450" s="2"/>
      <c r="J450" s="2"/>
      <c r="K450" s="2"/>
      <c r="L450" s="2"/>
      <c r="M450" s="2"/>
      <c r="N450" s="2"/>
    </row>
    <row r="451" spans="1:14" ht="15.75">
      <c r="A451" s="2"/>
      <c r="B451" s="16"/>
      <c r="C451" s="16"/>
      <c r="D451" s="11"/>
      <c r="E451" s="2"/>
      <c r="F451" s="2"/>
      <c r="G451" s="2"/>
      <c r="H451" s="2"/>
      <c r="I451" s="2"/>
      <c r="J451" s="2"/>
      <c r="K451" s="2"/>
      <c r="L451" s="2"/>
      <c r="M451" s="2"/>
      <c r="N451" s="2"/>
    </row>
    <row r="452" spans="1:14" ht="15.75">
      <c r="A452" s="2"/>
      <c r="B452" s="16"/>
      <c r="C452" s="16"/>
      <c r="D452" s="11"/>
      <c r="E452" s="2"/>
      <c r="F452" s="2"/>
      <c r="G452" s="2"/>
      <c r="H452" s="2"/>
      <c r="I452" s="2"/>
      <c r="J452" s="2"/>
      <c r="K452" s="2"/>
      <c r="L452" s="2"/>
      <c r="M452" s="2"/>
      <c r="N452" s="2"/>
    </row>
    <row r="453" spans="1:14" ht="15.75">
      <c r="A453" s="2"/>
      <c r="B453" s="16"/>
      <c r="C453" s="16"/>
      <c r="D453" s="11"/>
      <c r="E453" s="2"/>
      <c r="F453" s="2"/>
      <c r="G453" s="2"/>
      <c r="H453" s="2"/>
      <c r="I453" s="2"/>
      <c r="J453" s="2"/>
      <c r="K453" s="2"/>
      <c r="L453" s="2"/>
      <c r="M453" s="2"/>
      <c r="N453" s="2"/>
    </row>
    <row r="454" spans="1:14" ht="15.75">
      <c r="A454" s="2"/>
      <c r="B454" s="16"/>
      <c r="C454" s="16"/>
      <c r="D454" s="11"/>
      <c r="E454" s="2"/>
      <c r="F454" s="2"/>
      <c r="G454" s="2"/>
      <c r="H454" s="2"/>
      <c r="I454" s="2"/>
      <c r="J454" s="2"/>
      <c r="K454" s="2"/>
      <c r="L454" s="2"/>
      <c r="M454" s="2"/>
      <c r="N454" s="2"/>
    </row>
    <row r="455" spans="1:14" ht="15.75">
      <c r="A455" s="2"/>
      <c r="B455" s="16"/>
      <c r="C455" s="16"/>
      <c r="D455" s="11"/>
      <c r="E455" s="2"/>
      <c r="F455" s="2"/>
      <c r="G455" s="2"/>
      <c r="H455" s="2"/>
      <c r="I455" s="2"/>
      <c r="J455" s="2"/>
      <c r="K455" s="2"/>
      <c r="L455" s="2"/>
      <c r="M455" s="2"/>
      <c r="N455" s="2"/>
    </row>
    <row r="456" spans="1:14" ht="15.75">
      <c r="A456" s="2"/>
      <c r="B456" s="16"/>
      <c r="C456" s="16"/>
      <c r="D456" s="11"/>
      <c r="E456" s="2"/>
      <c r="F456" s="2"/>
      <c r="G456" s="2"/>
      <c r="H456" s="2"/>
      <c r="I456" s="2"/>
      <c r="J456" s="2"/>
      <c r="K456" s="2"/>
      <c r="L456" s="2"/>
      <c r="M456" s="2"/>
      <c r="N456" s="2"/>
    </row>
    <row r="457" spans="1:14" ht="15.75">
      <c r="A457" s="2"/>
      <c r="B457" s="16"/>
      <c r="C457" s="16"/>
      <c r="D457" s="11"/>
      <c r="E457" s="2"/>
      <c r="F457" s="2"/>
      <c r="G457" s="2"/>
      <c r="H457" s="2"/>
      <c r="I457" s="2"/>
      <c r="J457" s="2"/>
      <c r="K457" s="2"/>
      <c r="L457" s="2"/>
      <c r="M457" s="2"/>
      <c r="N457" s="2"/>
    </row>
    <row r="458" spans="1:14" ht="15.75">
      <c r="A458" s="2"/>
      <c r="B458" s="16"/>
      <c r="C458" s="16"/>
      <c r="D458" s="11"/>
      <c r="E458" s="2"/>
      <c r="F458" s="2"/>
      <c r="G458" s="2"/>
      <c r="H458" s="2"/>
      <c r="I458" s="2"/>
      <c r="J458" s="2"/>
      <c r="K458" s="2"/>
      <c r="L458" s="2"/>
      <c r="M458" s="2"/>
      <c r="N458" s="2"/>
    </row>
    <row r="459" spans="1:14" ht="15.75">
      <c r="A459" s="2"/>
      <c r="B459" s="16"/>
      <c r="C459" s="16"/>
      <c r="D459" s="11"/>
      <c r="E459" s="2"/>
      <c r="F459" s="2"/>
      <c r="G459" s="2"/>
      <c r="H459" s="2"/>
      <c r="I459" s="2"/>
      <c r="J459" s="2"/>
      <c r="K459" s="2"/>
      <c r="L459" s="2"/>
      <c r="M459" s="2"/>
      <c r="N459" s="2"/>
    </row>
    <row r="460" spans="1:14" ht="15.75">
      <c r="A460" s="2"/>
      <c r="B460" s="16"/>
      <c r="C460" s="16"/>
      <c r="D460" s="11"/>
      <c r="E460" s="2"/>
      <c r="F460" s="2"/>
      <c r="G460" s="2"/>
      <c r="H460" s="2"/>
      <c r="I460" s="2"/>
      <c r="J460" s="2"/>
      <c r="K460" s="2"/>
      <c r="L460" s="2"/>
      <c r="M460" s="2"/>
      <c r="N460" s="2"/>
    </row>
    <row r="461" spans="1:14" ht="15.75">
      <c r="A461" s="2"/>
      <c r="B461" s="16"/>
      <c r="C461" s="16"/>
      <c r="D461" s="11"/>
      <c r="E461" s="2"/>
      <c r="F461" s="2"/>
      <c r="G461" s="2"/>
      <c r="H461" s="2"/>
      <c r="I461" s="2"/>
      <c r="J461" s="2"/>
      <c r="K461" s="2"/>
      <c r="L461" s="2"/>
      <c r="M461" s="2"/>
      <c r="N461" s="2"/>
    </row>
    <row r="462" spans="1:14" ht="15.75">
      <c r="A462" s="2"/>
      <c r="B462" s="16"/>
      <c r="C462" s="16"/>
      <c r="D462" s="11"/>
      <c r="E462" s="2"/>
      <c r="F462" s="2"/>
      <c r="G462" s="2"/>
      <c r="H462" s="2"/>
      <c r="I462" s="2"/>
      <c r="J462" s="2"/>
      <c r="K462" s="2"/>
      <c r="L462" s="2"/>
      <c r="M462" s="2"/>
      <c r="N462" s="2"/>
    </row>
    <row r="463" spans="1:14" ht="15.75">
      <c r="A463" s="2"/>
      <c r="B463" s="16"/>
      <c r="C463" s="16"/>
      <c r="D463" s="11"/>
      <c r="E463" s="2"/>
      <c r="F463" s="2"/>
      <c r="G463" s="2"/>
      <c r="H463" s="2"/>
      <c r="I463" s="2"/>
      <c r="J463" s="2"/>
      <c r="K463" s="2"/>
      <c r="L463" s="2"/>
      <c r="M463" s="2"/>
      <c r="N463" s="2"/>
    </row>
    <row r="464" spans="1:14" ht="15.75">
      <c r="A464" s="2"/>
      <c r="B464" s="16"/>
      <c r="C464" s="16"/>
      <c r="D464" s="11"/>
      <c r="E464" s="2"/>
      <c r="F464" s="2"/>
      <c r="G464" s="2"/>
      <c r="H464" s="2"/>
      <c r="I464" s="2"/>
      <c r="J464" s="2"/>
      <c r="K464" s="2"/>
      <c r="L464" s="2"/>
      <c r="M464" s="2"/>
      <c r="N464" s="2"/>
    </row>
    <row r="465" spans="1:14" ht="15.75">
      <c r="A465" s="2"/>
      <c r="B465" s="16"/>
      <c r="C465" s="16"/>
      <c r="D465" s="11"/>
      <c r="E465" s="2"/>
      <c r="F465" s="2"/>
      <c r="G465" s="2"/>
      <c r="H465" s="2"/>
      <c r="I465" s="2"/>
      <c r="J465" s="2"/>
      <c r="K465" s="2"/>
      <c r="L465" s="2"/>
      <c r="M465" s="2"/>
      <c r="N465" s="2"/>
    </row>
    <row r="466" spans="1:14" ht="15.75">
      <c r="A466" s="2"/>
      <c r="B466" s="16"/>
      <c r="C466" s="16"/>
      <c r="D466" s="11"/>
      <c r="E466" s="2"/>
      <c r="F466" s="2"/>
      <c r="G466" s="2"/>
      <c r="H466" s="2"/>
      <c r="I466" s="2"/>
      <c r="J466" s="2"/>
      <c r="K466" s="2"/>
      <c r="L466" s="2"/>
      <c r="M466" s="2"/>
      <c r="N466" s="2"/>
    </row>
    <row r="467" spans="1:14" ht="15.75">
      <c r="A467" s="2"/>
      <c r="B467" s="16"/>
      <c r="C467" s="16"/>
      <c r="D467" s="11"/>
      <c r="E467" s="2"/>
      <c r="F467" s="2"/>
      <c r="G467" s="2"/>
      <c r="H467" s="2"/>
      <c r="I467" s="2"/>
      <c r="J467" s="2"/>
      <c r="K467" s="2"/>
      <c r="L467" s="2"/>
      <c r="M467" s="2"/>
      <c r="N467" s="2"/>
    </row>
    <row r="468" spans="1:14" ht="15.75">
      <c r="A468" s="2"/>
      <c r="B468" s="16"/>
      <c r="C468" s="16"/>
      <c r="D468" s="11"/>
      <c r="E468" s="2"/>
      <c r="F468" s="2"/>
      <c r="G468" s="2"/>
      <c r="H468" s="2"/>
      <c r="I468" s="2"/>
      <c r="J468" s="2"/>
      <c r="K468" s="2"/>
      <c r="L468" s="2"/>
      <c r="M468" s="2"/>
      <c r="N468" s="2"/>
    </row>
    <row r="469" spans="1:14" ht="15.75">
      <c r="A469" s="2"/>
      <c r="B469" s="16"/>
      <c r="C469" s="16"/>
      <c r="D469" s="11"/>
      <c r="E469" s="2"/>
      <c r="F469" s="2"/>
      <c r="G469" s="2"/>
      <c r="H469" s="2"/>
      <c r="I469" s="2"/>
      <c r="J469" s="2"/>
      <c r="K469" s="2"/>
      <c r="L469" s="2"/>
      <c r="M469" s="2"/>
      <c r="N469" s="2"/>
    </row>
    <row r="470" spans="1:14" ht="15.75">
      <c r="A470" s="2"/>
      <c r="B470" s="16"/>
      <c r="C470" s="16"/>
      <c r="D470" s="11"/>
      <c r="E470" s="2"/>
      <c r="F470" s="2"/>
      <c r="G470" s="2"/>
      <c r="H470" s="2"/>
      <c r="I470" s="2"/>
      <c r="J470" s="2"/>
      <c r="K470" s="2"/>
      <c r="L470" s="2"/>
      <c r="M470" s="2"/>
      <c r="N470" s="2"/>
    </row>
    <row r="471" spans="1:14" ht="15.75">
      <c r="A471" s="2"/>
      <c r="B471" s="16"/>
      <c r="C471" s="16"/>
      <c r="D471" s="11"/>
      <c r="E471" s="2"/>
      <c r="F471" s="2"/>
      <c r="G471" s="2"/>
      <c r="H471" s="2"/>
      <c r="I471" s="2"/>
      <c r="J471" s="2"/>
      <c r="K471" s="2"/>
      <c r="L471" s="2"/>
      <c r="M471" s="2"/>
      <c r="N471" s="2"/>
    </row>
    <row r="472" spans="1:14" ht="15.75">
      <c r="A472" s="2"/>
      <c r="B472" s="16"/>
      <c r="C472" s="16"/>
      <c r="D472" s="11"/>
      <c r="E472" s="2"/>
      <c r="F472" s="2"/>
      <c r="G472" s="2"/>
      <c r="H472" s="2"/>
      <c r="I472" s="2"/>
      <c r="J472" s="2"/>
      <c r="K472" s="2"/>
      <c r="L472" s="2"/>
      <c r="M472" s="2"/>
      <c r="N472" s="2"/>
    </row>
    <row r="473" spans="1:14" ht="15.75">
      <c r="A473" s="2"/>
      <c r="B473" s="16"/>
      <c r="C473" s="16"/>
      <c r="D473" s="11"/>
      <c r="E473" s="2"/>
      <c r="F473" s="2"/>
      <c r="G473" s="2"/>
      <c r="H473" s="2"/>
      <c r="I473" s="2"/>
      <c r="J473" s="2"/>
      <c r="K473" s="2"/>
      <c r="L473" s="2"/>
      <c r="M473" s="2"/>
      <c r="N473" s="2"/>
    </row>
    <row r="474" spans="1:14" ht="15.75">
      <c r="A474" s="2"/>
      <c r="B474" s="16"/>
      <c r="C474" s="16"/>
      <c r="D474" s="11"/>
      <c r="E474" s="2"/>
      <c r="F474" s="2"/>
      <c r="G474" s="2"/>
      <c r="H474" s="2"/>
      <c r="I474" s="2"/>
      <c r="J474" s="2"/>
      <c r="K474" s="2"/>
      <c r="L474" s="2"/>
      <c r="M474" s="2"/>
      <c r="N474" s="2"/>
    </row>
    <row r="475" spans="1:14" ht="15.75">
      <c r="A475" s="2"/>
      <c r="B475" s="16"/>
      <c r="C475" s="16"/>
      <c r="D475" s="11"/>
      <c r="E475" s="2"/>
      <c r="F475" s="2"/>
      <c r="G475" s="2"/>
      <c r="H475" s="2"/>
      <c r="I475" s="2"/>
      <c r="J475" s="2"/>
      <c r="K475" s="2"/>
      <c r="L475" s="2"/>
      <c r="M475" s="2"/>
      <c r="N475" s="2"/>
    </row>
    <row r="476" spans="1:14" ht="15.75">
      <c r="A476" s="2"/>
      <c r="B476" s="16"/>
      <c r="C476" s="16"/>
      <c r="D476" s="11"/>
      <c r="E476" s="2"/>
      <c r="F476" s="2"/>
      <c r="G476" s="2"/>
      <c r="H476" s="2"/>
      <c r="I476" s="2"/>
      <c r="J476" s="2"/>
      <c r="K476" s="2"/>
      <c r="L476" s="2"/>
      <c r="M476" s="2"/>
      <c r="N476" s="2"/>
    </row>
    <row r="477" spans="1:14" ht="15.75">
      <c r="A477" s="2"/>
      <c r="B477" s="16"/>
      <c r="C477" s="16"/>
      <c r="D477" s="11"/>
      <c r="E477" s="2"/>
      <c r="F477" s="2"/>
      <c r="G477" s="2"/>
      <c r="H477" s="2"/>
      <c r="I477" s="2"/>
      <c r="J477" s="2"/>
      <c r="K477" s="2"/>
      <c r="L477" s="2"/>
      <c r="M477" s="2"/>
      <c r="N477" s="2"/>
    </row>
    <row r="478" spans="1:14" ht="15.75">
      <c r="A478" s="2"/>
      <c r="B478" s="16"/>
      <c r="C478" s="16"/>
      <c r="D478" s="11"/>
      <c r="E478" s="2"/>
      <c r="F478" s="2"/>
      <c r="G478" s="2"/>
      <c r="H478" s="2"/>
      <c r="I478" s="2"/>
      <c r="J478" s="2"/>
      <c r="K478" s="2"/>
      <c r="L478" s="2"/>
      <c r="M478" s="2"/>
      <c r="N478" s="2"/>
    </row>
    <row r="479" spans="1:14" ht="15.75">
      <c r="A479" s="2"/>
      <c r="B479" s="16"/>
      <c r="C479" s="16"/>
      <c r="D479" s="11"/>
      <c r="E479" s="2"/>
      <c r="F479" s="2"/>
      <c r="G479" s="2"/>
      <c r="H479" s="2"/>
      <c r="I479" s="2"/>
      <c r="J479" s="2"/>
      <c r="K479" s="2"/>
      <c r="L479" s="2"/>
      <c r="M479" s="2"/>
      <c r="N479" s="2"/>
    </row>
    <row r="480" spans="1:14" ht="15.75">
      <c r="A480" s="2"/>
      <c r="B480" s="16"/>
      <c r="C480" s="16"/>
      <c r="D480" s="11"/>
      <c r="E480" s="2"/>
      <c r="F480" s="2"/>
      <c r="G480" s="2"/>
      <c r="H480" s="2"/>
      <c r="I480" s="2"/>
      <c r="J480" s="2"/>
      <c r="K480" s="2"/>
      <c r="L480" s="2"/>
      <c r="M480" s="2"/>
      <c r="N480" s="2"/>
    </row>
    <row r="481" spans="1:14" ht="15.75">
      <c r="A481" s="2"/>
      <c r="B481" s="16"/>
      <c r="C481" s="16"/>
      <c r="D481" s="11"/>
      <c r="E481" s="2"/>
      <c r="F481" s="2"/>
      <c r="G481" s="2"/>
      <c r="H481" s="2"/>
      <c r="I481" s="2"/>
      <c r="J481" s="2"/>
      <c r="K481" s="2"/>
      <c r="L481" s="2"/>
      <c r="M481" s="2"/>
      <c r="N481" s="2"/>
    </row>
    <row r="482" spans="1:14" ht="15.75">
      <c r="A482" s="2"/>
      <c r="B482" s="16"/>
      <c r="C482" s="16"/>
      <c r="D482" s="11"/>
      <c r="E482" s="2"/>
      <c r="F482" s="2"/>
      <c r="G482" s="2"/>
      <c r="H482" s="2"/>
      <c r="I482" s="2"/>
      <c r="J482" s="2"/>
      <c r="K482" s="2"/>
      <c r="L482" s="2"/>
      <c r="M482" s="2"/>
      <c r="N482" s="2"/>
    </row>
    <row r="483" spans="1:14" ht="15.75">
      <c r="A483" s="2"/>
      <c r="B483" s="16"/>
      <c r="C483" s="16"/>
      <c r="D483" s="11"/>
      <c r="E483" s="2"/>
      <c r="F483" s="2"/>
      <c r="G483" s="2"/>
      <c r="H483" s="2"/>
      <c r="I483" s="2"/>
      <c r="J483" s="2"/>
      <c r="K483" s="2"/>
      <c r="L483" s="2"/>
      <c r="M483" s="2"/>
      <c r="N483" s="2"/>
    </row>
    <row r="484" spans="1:14" ht="15.75">
      <c r="A484" s="2"/>
      <c r="B484" s="16"/>
      <c r="C484" s="16"/>
      <c r="D484" s="11"/>
      <c r="E484" s="2"/>
      <c r="F484" s="2"/>
      <c r="G484" s="2"/>
      <c r="H484" s="2"/>
      <c r="I484" s="2"/>
      <c r="J484" s="2"/>
      <c r="K484" s="2"/>
      <c r="L484" s="2"/>
      <c r="M484" s="2"/>
      <c r="N484" s="2"/>
    </row>
    <row r="485" spans="1:14" ht="15.75">
      <c r="A485" s="2"/>
      <c r="B485" s="16"/>
      <c r="C485" s="16"/>
      <c r="D485" s="11"/>
      <c r="E485" s="2"/>
      <c r="F485" s="2"/>
      <c r="G485" s="2"/>
      <c r="H485" s="2"/>
      <c r="I485" s="2"/>
      <c r="J485" s="2"/>
      <c r="K485" s="2"/>
      <c r="L485" s="2"/>
      <c r="M485" s="2"/>
      <c r="N485" s="2"/>
    </row>
    <row r="486" spans="1:14" ht="15.75">
      <c r="A486" s="2"/>
      <c r="B486" s="16"/>
      <c r="C486" s="16"/>
      <c r="D486" s="11"/>
      <c r="E486" s="2"/>
      <c r="F486" s="2"/>
      <c r="G486" s="2"/>
      <c r="H486" s="2"/>
      <c r="I486" s="2"/>
      <c r="J486" s="2"/>
      <c r="K486" s="2"/>
      <c r="L486" s="2"/>
      <c r="M486" s="2"/>
      <c r="N486" s="2"/>
    </row>
    <row r="487" spans="1:14" ht="15.75">
      <c r="A487" s="2"/>
      <c r="B487" s="16"/>
      <c r="C487" s="16"/>
      <c r="D487" s="11"/>
      <c r="E487" s="2"/>
      <c r="F487" s="2"/>
      <c r="G487" s="2"/>
      <c r="H487" s="2"/>
      <c r="I487" s="2"/>
      <c r="J487" s="2"/>
      <c r="K487" s="2"/>
      <c r="L487" s="2"/>
      <c r="M487" s="2"/>
      <c r="N487" s="2"/>
    </row>
    <row r="488" spans="1:14" ht="15.75">
      <c r="A488" s="2"/>
      <c r="B488" s="16"/>
      <c r="C488" s="16"/>
      <c r="D488" s="11"/>
      <c r="E488" s="2"/>
      <c r="F488" s="2"/>
      <c r="G488" s="2"/>
      <c r="H488" s="2"/>
      <c r="I488" s="2"/>
      <c r="J488" s="2"/>
      <c r="K488" s="2"/>
      <c r="L488" s="2"/>
      <c r="M488" s="2"/>
      <c r="N488" s="2"/>
    </row>
    <row r="489" spans="1:14" ht="15.75">
      <c r="A489" s="2"/>
      <c r="B489" s="16"/>
      <c r="C489" s="16"/>
      <c r="D489" s="11"/>
      <c r="E489" s="2"/>
      <c r="F489" s="2"/>
      <c r="G489" s="2"/>
      <c r="H489" s="2"/>
      <c r="I489" s="2"/>
      <c r="J489" s="2"/>
      <c r="K489" s="2"/>
      <c r="L489" s="2"/>
      <c r="M489" s="2"/>
      <c r="N489" s="2"/>
    </row>
    <row r="490" spans="1:14" ht="15.75">
      <c r="A490" s="2"/>
      <c r="B490" s="16"/>
      <c r="C490" s="16"/>
      <c r="D490" s="11"/>
      <c r="E490" s="2"/>
      <c r="F490" s="2"/>
      <c r="G490" s="2"/>
      <c r="H490" s="2"/>
      <c r="I490" s="2"/>
      <c r="J490" s="2"/>
      <c r="K490" s="2"/>
      <c r="L490" s="2"/>
      <c r="M490" s="2"/>
      <c r="N490" s="2"/>
    </row>
    <row r="491" spans="1:14" ht="15.75">
      <c r="A491" s="2"/>
      <c r="B491" s="16"/>
      <c r="C491" s="16"/>
      <c r="D491" s="11"/>
      <c r="E491" s="2"/>
      <c r="F491" s="2"/>
      <c r="G491" s="2"/>
      <c r="H491" s="2"/>
      <c r="I491" s="2"/>
      <c r="J491" s="2"/>
      <c r="K491" s="2"/>
      <c r="L491" s="2"/>
      <c r="M491" s="2"/>
      <c r="N491" s="2"/>
    </row>
    <row r="492" spans="1:14" ht="15.75">
      <c r="A492" s="2"/>
      <c r="B492" s="16"/>
      <c r="C492" s="16"/>
      <c r="D492" s="11"/>
      <c r="E492" s="2"/>
      <c r="F492" s="2"/>
      <c r="G492" s="2"/>
      <c r="H492" s="2"/>
      <c r="I492" s="2"/>
      <c r="J492" s="2"/>
      <c r="K492" s="2"/>
      <c r="L492" s="2"/>
      <c r="M492" s="2"/>
      <c r="N492" s="2"/>
    </row>
    <row r="493" spans="1:14" ht="15.75">
      <c r="A493" s="2"/>
      <c r="B493" s="16"/>
      <c r="C493" s="16"/>
      <c r="D493" s="11"/>
      <c r="E493" s="2"/>
      <c r="F493" s="2"/>
      <c r="G493" s="2"/>
      <c r="H493" s="2"/>
      <c r="I493" s="2"/>
      <c r="J493" s="2"/>
      <c r="K493" s="2"/>
      <c r="L493" s="2"/>
      <c r="M493" s="2"/>
      <c r="N493" s="2"/>
    </row>
    <row r="494" spans="1:14" ht="15.75">
      <c r="A494" s="2"/>
      <c r="B494" s="16"/>
      <c r="C494" s="16"/>
      <c r="D494" s="11"/>
      <c r="E494" s="2"/>
      <c r="F494" s="2"/>
      <c r="G494" s="2"/>
      <c r="H494" s="2"/>
      <c r="I494" s="2"/>
      <c r="J494" s="2"/>
      <c r="K494" s="2"/>
      <c r="L494" s="2"/>
      <c r="M494" s="2"/>
      <c r="N494" s="2"/>
    </row>
    <row r="495" spans="1:14" ht="15.75">
      <c r="A495" s="2"/>
      <c r="B495" s="16"/>
      <c r="C495" s="16"/>
      <c r="D495" s="11"/>
      <c r="E495" s="2"/>
      <c r="F495" s="2"/>
      <c r="G495" s="2"/>
      <c r="H495" s="2"/>
      <c r="I495" s="2"/>
      <c r="J495" s="2"/>
      <c r="K495" s="2"/>
      <c r="L495" s="2"/>
      <c r="M495" s="2"/>
      <c r="N495" s="2"/>
    </row>
    <row r="496" spans="1:14" ht="15.75">
      <c r="A496" s="2"/>
      <c r="B496" s="16"/>
      <c r="C496" s="16"/>
      <c r="D496" s="11"/>
      <c r="E496" s="2"/>
      <c r="F496" s="2"/>
      <c r="G496" s="2"/>
      <c r="H496" s="2"/>
      <c r="I496" s="2"/>
      <c r="J496" s="2"/>
      <c r="K496" s="2"/>
      <c r="L496" s="2"/>
      <c r="M496" s="2"/>
      <c r="N496" s="2"/>
    </row>
    <row r="497" spans="1:14" ht="15.75">
      <c r="A497" s="2"/>
      <c r="B497" s="16"/>
      <c r="C497" s="16"/>
      <c r="D497" s="11"/>
      <c r="E497" s="2"/>
      <c r="F497" s="2"/>
      <c r="G497" s="2"/>
      <c r="H497" s="2"/>
      <c r="I497" s="2"/>
      <c r="J497" s="2"/>
      <c r="K497" s="2"/>
      <c r="L497" s="2"/>
      <c r="M497" s="2"/>
      <c r="N497" s="2"/>
    </row>
    <row r="498" spans="1:14" ht="15.75">
      <c r="A498" s="2"/>
      <c r="B498" s="16"/>
      <c r="C498" s="16"/>
      <c r="D498" s="11"/>
      <c r="E498" s="2"/>
      <c r="F498" s="2"/>
      <c r="G498" s="2"/>
      <c r="H498" s="2"/>
      <c r="I498" s="2"/>
      <c r="J498" s="2"/>
      <c r="K498" s="2"/>
      <c r="L498" s="2"/>
      <c r="M498" s="2"/>
      <c r="N498" s="2"/>
    </row>
    <row r="499" spans="1:14" ht="15.75">
      <c r="A499" s="2"/>
      <c r="B499" s="16"/>
      <c r="C499" s="16"/>
      <c r="D499" s="11"/>
      <c r="E499" s="2"/>
      <c r="F499" s="2"/>
      <c r="G499" s="2"/>
      <c r="H499" s="2"/>
      <c r="I499" s="2"/>
      <c r="J499" s="2"/>
      <c r="K499" s="2"/>
      <c r="L499" s="2"/>
      <c r="M499" s="2"/>
      <c r="N499" s="2"/>
    </row>
    <row r="500" spans="1:14" ht="15.75">
      <c r="A500" s="2"/>
      <c r="B500" s="16"/>
      <c r="C500" s="16"/>
      <c r="D500" s="11"/>
      <c r="E500" s="2"/>
      <c r="F500" s="2"/>
      <c r="G500" s="2"/>
      <c r="H500" s="2"/>
      <c r="I500" s="2"/>
      <c r="J500" s="2"/>
      <c r="K500" s="2"/>
      <c r="L500" s="2"/>
      <c r="M500" s="2"/>
      <c r="N500" s="2"/>
    </row>
    <row r="501" spans="1:14" ht="15.75">
      <c r="A501" s="2"/>
      <c r="B501" s="16"/>
      <c r="C501" s="16"/>
      <c r="D501" s="11"/>
      <c r="E501" s="2"/>
      <c r="F501" s="2"/>
      <c r="G501" s="2"/>
      <c r="H501" s="2"/>
      <c r="I501" s="2"/>
      <c r="J501" s="2"/>
      <c r="K501" s="2"/>
      <c r="L501" s="2"/>
      <c r="M501" s="2"/>
      <c r="N501" s="2"/>
    </row>
    <row r="502" spans="1:14" ht="15.75">
      <c r="A502" s="2"/>
      <c r="B502" s="16"/>
      <c r="C502" s="16"/>
      <c r="D502" s="11"/>
      <c r="E502" s="2"/>
      <c r="F502" s="2"/>
      <c r="G502" s="2"/>
      <c r="H502" s="2"/>
      <c r="I502" s="2"/>
      <c r="J502" s="2"/>
      <c r="K502" s="2"/>
      <c r="L502" s="2"/>
      <c r="M502" s="2"/>
      <c r="N502" s="2"/>
    </row>
    <row r="503" spans="1:14" ht="15.75">
      <c r="A503" s="2"/>
      <c r="B503" s="16"/>
      <c r="C503" s="16"/>
      <c r="D503" s="11"/>
      <c r="E503" s="2"/>
      <c r="F503" s="2"/>
      <c r="G503" s="2"/>
      <c r="H503" s="2"/>
      <c r="I503" s="2"/>
      <c r="J503" s="2"/>
      <c r="K503" s="2"/>
      <c r="L503" s="2"/>
      <c r="M503" s="2"/>
      <c r="N503" s="2"/>
    </row>
    <row r="504" spans="1:14" ht="15.75">
      <c r="A504" s="2"/>
      <c r="B504" s="16"/>
      <c r="C504" s="16"/>
      <c r="D504" s="11"/>
      <c r="E504" s="2"/>
      <c r="F504" s="2"/>
      <c r="G504" s="2"/>
      <c r="H504" s="2"/>
      <c r="I504" s="2"/>
      <c r="J504" s="2"/>
      <c r="K504" s="2"/>
      <c r="L504" s="2"/>
      <c r="M504" s="2"/>
      <c r="N504" s="2"/>
    </row>
    <row r="505" spans="1:14" ht="15.75">
      <c r="A505" s="2"/>
      <c r="B505" s="16"/>
      <c r="C505" s="16"/>
      <c r="D505" s="11"/>
      <c r="E505" s="2"/>
      <c r="F505" s="2"/>
      <c r="G505" s="2"/>
      <c r="H505" s="2"/>
      <c r="I505" s="2"/>
      <c r="J505" s="2"/>
      <c r="K505" s="2"/>
      <c r="L505" s="2"/>
      <c r="M505" s="2"/>
      <c r="N505" s="2"/>
    </row>
    <row r="506" spans="1:14" ht="15.75">
      <c r="A506" s="2"/>
      <c r="B506" s="16"/>
      <c r="C506" s="16"/>
      <c r="D506" s="11"/>
      <c r="E506" s="2"/>
      <c r="F506" s="2"/>
      <c r="G506" s="2"/>
      <c r="H506" s="2"/>
      <c r="I506" s="2"/>
      <c r="J506" s="2"/>
      <c r="K506" s="2"/>
      <c r="L506" s="2"/>
      <c r="M506" s="2"/>
      <c r="N506" s="2"/>
    </row>
    <row r="507" spans="1:14" ht="15.75">
      <c r="A507" s="2"/>
      <c r="B507" s="16"/>
      <c r="C507" s="16"/>
      <c r="D507" s="11"/>
      <c r="E507" s="2"/>
      <c r="F507" s="2"/>
      <c r="G507" s="2"/>
      <c r="H507" s="2"/>
      <c r="I507" s="2"/>
      <c r="J507" s="2"/>
      <c r="K507" s="2"/>
      <c r="L507" s="2"/>
      <c r="M507" s="2"/>
      <c r="N507" s="2"/>
    </row>
    <row r="508" spans="1:14" ht="15.75">
      <c r="A508" s="2"/>
      <c r="B508" s="16"/>
      <c r="C508" s="16"/>
      <c r="D508" s="11"/>
      <c r="E508" s="2"/>
      <c r="F508" s="2"/>
      <c r="G508" s="2"/>
      <c r="H508" s="2"/>
      <c r="I508" s="2"/>
      <c r="J508" s="2"/>
      <c r="K508" s="2"/>
      <c r="L508" s="2"/>
      <c r="M508" s="2"/>
      <c r="N508" s="2"/>
    </row>
    <row r="509" spans="1:14" ht="15.75">
      <c r="A509" s="2"/>
      <c r="B509" s="16"/>
      <c r="C509" s="16"/>
      <c r="D509" s="11"/>
      <c r="E509" s="2"/>
      <c r="F509" s="2"/>
      <c r="G509" s="2"/>
      <c r="H509" s="2"/>
      <c r="I509" s="2"/>
      <c r="J509" s="2"/>
      <c r="K509" s="2"/>
      <c r="L509" s="2"/>
      <c r="M509" s="2"/>
      <c r="N509" s="2"/>
    </row>
    <row r="510" spans="1:14" ht="15.75">
      <c r="A510" s="2"/>
      <c r="B510" s="16"/>
      <c r="C510" s="16"/>
      <c r="D510" s="11"/>
      <c r="E510" s="2"/>
      <c r="F510" s="2"/>
      <c r="G510" s="2"/>
      <c r="H510" s="2"/>
      <c r="I510" s="2"/>
      <c r="J510" s="2"/>
      <c r="K510" s="2"/>
      <c r="L510" s="2"/>
      <c r="M510" s="2"/>
      <c r="N510" s="2"/>
    </row>
    <row r="511" spans="1:14" ht="15.75">
      <c r="A511" s="2"/>
      <c r="B511" s="16"/>
      <c r="C511" s="16"/>
      <c r="D511" s="11"/>
      <c r="E511" s="2"/>
      <c r="F511" s="2"/>
      <c r="G511" s="2"/>
      <c r="H511" s="2"/>
      <c r="I511" s="2"/>
      <c r="J511" s="2"/>
      <c r="K511" s="2"/>
      <c r="L511" s="2"/>
      <c r="M511" s="2"/>
      <c r="N511" s="2"/>
    </row>
    <row r="512" spans="1:14" ht="15.75">
      <c r="A512" s="2"/>
      <c r="B512" s="16"/>
      <c r="C512" s="16"/>
      <c r="D512" s="11"/>
      <c r="E512" s="2"/>
      <c r="F512" s="2"/>
      <c r="G512" s="2"/>
      <c r="H512" s="2"/>
      <c r="I512" s="2"/>
      <c r="J512" s="2"/>
      <c r="K512" s="2"/>
      <c r="L512" s="2"/>
      <c r="M512" s="2"/>
      <c r="N512" s="2"/>
    </row>
    <row r="513" spans="1:14" ht="15.75">
      <c r="A513" s="2"/>
      <c r="B513" s="16"/>
      <c r="C513" s="16"/>
      <c r="D513" s="11"/>
      <c r="E513" s="2"/>
      <c r="F513" s="2"/>
      <c r="G513" s="2"/>
      <c r="H513" s="2"/>
      <c r="I513" s="2"/>
      <c r="J513" s="2"/>
      <c r="K513" s="2"/>
      <c r="L513" s="2"/>
      <c r="M513" s="2"/>
      <c r="N513" s="2"/>
    </row>
    <row r="514" spans="1:14" ht="15.75">
      <c r="A514" s="2"/>
      <c r="B514" s="16"/>
      <c r="C514" s="16"/>
      <c r="D514" s="11"/>
      <c r="E514" s="2"/>
      <c r="F514" s="2"/>
      <c r="G514" s="2"/>
      <c r="H514" s="2"/>
      <c r="I514" s="2"/>
      <c r="J514" s="2"/>
      <c r="K514" s="2"/>
      <c r="L514" s="2"/>
      <c r="M514" s="2"/>
      <c r="N514" s="2"/>
    </row>
    <row r="515" spans="1:14" ht="15.75">
      <c r="A515" s="2"/>
      <c r="B515" s="16"/>
      <c r="C515" s="16"/>
      <c r="D515" s="11"/>
      <c r="E515" s="2"/>
      <c r="F515" s="2"/>
      <c r="G515" s="2"/>
      <c r="H515" s="2"/>
      <c r="I515" s="2"/>
      <c r="J515" s="2"/>
      <c r="K515" s="2"/>
      <c r="L515" s="2"/>
      <c r="M515" s="2"/>
      <c r="N515" s="2"/>
    </row>
    <row r="516" spans="1:14" ht="15.75">
      <c r="A516" s="2"/>
      <c r="B516" s="16"/>
      <c r="C516" s="16"/>
      <c r="D516" s="11"/>
      <c r="E516" s="2"/>
      <c r="F516" s="2"/>
      <c r="G516" s="2"/>
      <c r="H516" s="2"/>
      <c r="I516" s="2"/>
      <c r="J516" s="2"/>
      <c r="K516" s="2"/>
      <c r="L516" s="2"/>
      <c r="M516" s="2"/>
      <c r="N516" s="2"/>
    </row>
    <row r="517" spans="1:14" ht="15.75">
      <c r="A517" s="2"/>
      <c r="B517" s="16"/>
      <c r="C517" s="16"/>
      <c r="D517" s="11"/>
      <c r="E517" s="2"/>
      <c r="F517" s="2"/>
      <c r="G517" s="2"/>
      <c r="H517" s="2"/>
      <c r="I517" s="2"/>
      <c r="J517" s="2"/>
      <c r="K517" s="2"/>
      <c r="L517" s="2"/>
      <c r="M517" s="2"/>
      <c r="N517" s="2"/>
    </row>
    <row r="518" spans="1:14" ht="15.75">
      <c r="A518" s="2"/>
      <c r="B518" s="16"/>
      <c r="C518" s="16"/>
      <c r="D518" s="11"/>
      <c r="E518" s="2"/>
      <c r="F518" s="2"/>
      <c r="G518" s="2"/>
      <c r="H518" s="2"/>
      <c r="I518" s="2"/>
      <c r="J518" s="2"/>
      <c r="K518" s="2"/>
      <c r="L518" s="2"/>
      <c r="M518" s="2"/>
      <c r="N518" s="2"/>
    </row>
    <row r="519" spans="1:14" ht="15.75">
      <c r="A519" s="2"/>
      <c r="B519" s="16"/>
      <c r="C519" s="16"/>
      <c r="D519" s="11"/>
      <c r="E519" s="2"/>
      <c r="F519" s="2"/>
      <c r="G519" s="2"/>
      <c r="H519" s="2"/>
      <c r="I519" s="2"/>
      <c r="J519" s="2"/>
      <c r="K519" s="2"/>
      <c r="L519" s="2"/>
      <c r="M519" s="2"/>
      <c r="N519" s="2"/>
    </row>
    <row r="520" spans="1:14" ht="15.75">
      <c r="A520" s="2"/>
      <c r="B520" s="16"/>
      <c r="C520" s="16"/>
      <c r="D520" s="11"/>
      <c r="E520" s="2"/>
      <c r="F520" s="2"/>
      <c r="G520" s="2"/>
      <c r="H520" s="2"/>
      <c r="I520" s="2"/>
      <c r="J520" s="2"/>
      <c r="K520" s="2"/>
      <c r="L520" s="2"/>
      <c r="M520" s="2"/>
      <c r="N520" s="2"/>
    </row>
    <row r="521" spans="1:14" ht="15.75">
      <c r="A521" s="2"/>
      <c r="B521" s="16"/>
      <c r="C521" s="16"/>
      <c r="D521" s="11"/>
      <c r="E521" s="2"/>
      <c r="F521" s="2"/>
      <c r="G521" s="2"/>
      <c r="H521" s="2"/>
      <c r="I521" s="2"/>
      <c r="J521" s="2"/>
      <c r="K521" s="2"/>
      <c r="L521" s="2"/>
      <c r="M521" s="2"/>
      <c r="N521" s="2"/>
    </row>
    <row r="522" spans="1:14" ht="15.75">
      <c r="A522" s="2"/>
      <c r="B522" s="16"/>
      <c r="C522" s="16"/>
      <c r="D522" s="11"/>
      <c r="E522" s="2"/>
      <c r="F522" s="2"/>
      <c r="G522" s="2"/>
      <c r="H522" s="2"/>
      <c r="I522" s="2"/>
      <c r="J522" s="2"/>
      <c r="K522" s="2"/>
      <c r="L522" s="2"/>
      <c r="M522" s="2"/>
      <c r="N522" s="2"/>
    </row>
    <row r="523" spans="1:14" ht="15.75">
      <c r="A523" s="2"/>
      <c r="B523" s="16"/>
      <c r="C523" s="16"/>
      <c r="D523" s="11"/>
      <c r="E523" s="2"/>
      <c r="F523" s="2"/>
      <c r="G523" s="2"/>
      <c r="H523" s="2"/>
      <c r="I523" s="2"/>
      <c r="J523" s="2"/>
      <c r="K523" s="2"/>
      <c r="L523" s="2"/>
      <c r="M523" s="2"/>
      <c r="N523" s="2"/>
    </row>
    <row r="524" spans="1:14" ht="15.75">
      <c r="A524" s="2"/>
      <c r="B524" s="16"/>
      <c r="C524" s="16"/>
      <c r="D524" s="11"/>
      <c r="E524" s="2"/>
      <c r="F524" s="2"/>
      <c r="G524" s="2"/>
      <c r="H524" s="2"/>
      <c r="I524" s="2"/>
      <c r="J524" s="2"/>
      <c r="K524" s="2"/>
      <c r="L524" s="2"/>
      <c r="M524" s="2"/>
      <c r="N524" s="2"/>
    </row>
    <row r="525" spans="1:14" ht="15.75">
      <c r="A525" s="2"/>
      <c r="B525" s="16"/>
      <c r="C525" s="16"/>
      <c r="D525" s="11"/>
      <c r="E525" s="2"/>
      <c r="F525" s="2"/>
      <c r="G525" s="2"/>
      <c r="H525" s="2"/>
      <c r="I525" s="2"/>
      <c r="J525" s="2"/>
      <c r="K525" s="2"/>
      <c r="L525" s="2"/>
      <c r="M525" s="2"/>
      <c r="N525" s="2"/>
    </row>
    <row r="526" spans="1:14" ht="15.75">
      <c r="A526" s="2"/>
      <c r="B526" s="16"/>
      <c r="C526" s="16"/>
      <c r="D526" s="11"/>
      <c r="E526" s="2"/>
      <c r="F526" s="2"/>
      <c r="G526" s="2"/>
      <c r="H526" s="2"/>
      <c r="I526" s="2"/>
      <c r="J526" s="2"/>
      <c r="K526" s="2"/>
      <c r="L526" s="2"/>
      <c r="M526" s="2"/>
      <c r="N526" s="2"/>
    </row>
    <row r="527" spans="1:14" ht="15.75">
      <c r="A527" s="2"/>
      <c r="B527" s="16"/>
      <c r="C527" s="16"/>
      <c r="D527" s="11"/>
      <c r="E527" s="2"/>
      <c r="F527" s="2"/>
      <c r="G527" s="2"/>
      <c r="H527" s="2"/>
      <c r="I527" s="2"/>
      <c r="J527" s="2"/>
      <c r="K527" s="2"/>
      <c r="L527" s="2"/>
      <c r="M527" s="2"/>
      <c r="N527" s="2"/>
    </row>
    <row r="528" spans="1:14" ht="15.75">
      <c r="A528" s="2"/>
      <c r="B528" s="16"/>
      <c r="C528" s="16"/>
      <c r="D528" s="11"/>
      <c r="E528" s="2"/>
      <c r="F528" s="2"/>
      <c r="G528" s="2"/>
      <c r="H528" s="2"/>
      <c r="I528" s="2"/>
      <c r="J528" s="2"/>
      <c r="K528" s="2"/>
      <c r="L528" s="2"/>
      <c r="M528" s="2"/>
      <c r="N528" s="2"/>
    </row>
    <row r="529" spans="1:14" ht="15.75">
      <c r="A529" s="2"/>
      <c r="B529" s="16"/>
      <c r="C529" s="16"/>
      <c r="D529" s="11"/>
      <c r="E529" s="2"/>
      <c r="F529" s="2"/>
      <c r="G529" s="2"/>
      <c r="H529" s="2"/>
      <c r="I529" s="2"/>
      <c r="J529" s="2"/>
      <c r="K529" s="2"/>
      <c r="L529" s="2"/>
      <c r="M529" s="2"/>
      <c r="N529" s="2"/>
    </row>
    <row r="530" spans="1:14" ht="15.75">
      <c r="A530" s="2"/>
      <c r="B530" s="16"/>
      <c r="C530" s="16"/>
      <c r="D530" s="11"/>
      <c r="E530" s="2"/>
      <c r="F530" s="2"/>
      <c r="G530" s="2"/>
      <c r="H530" s="2"/>
      <c r="I530" s="2"/>
      <c r="J530" s="2"/>
      <c r="K530" s="2"/>
      <c r="L530" s="2"/>
      <c r="M530" s="2"/>
      <c r="N530" s="2"/>
    </row>
    <row r="531" spans="1:14" ht="15.75">
      <c r="A531" s="2"/>
      <c r="B531" s="16"/>
      <c r="C531" s="16"/>
      <c r="D531" s="11"/>
      <c r="E531" s="2"/>
      <c r="F531" s="2"/>
      <c r="G531" s="2"/>
      <c r="H531" s="2"/>
      <c r="I531" s="2"/>
      <c r="J531" s="2"/>
      <c r="K531" s="2"/>
      <c r="L531" s="2"/>
      <c r="M531" s="2"/>
      <c r="N531" s="2"/>
    </row>
    <row r="532" spans="1:14" ht="15.75">
      <c r="A532" s="2"/>
      <c r="B532" s="16"/>
      <c r="C532" s="16"/>
      <c r="D532" s="11"/>
      <c r="E532" s="2"/>
      <c r="F532" s="2"/>
      <c r="G532" s="2"/>
      <c r="H532" s="2"/>
      <c r="I532" s="2"/>
      <c r="J532" s="2"/>
      <c r="K532" s="2"/>
      <c r="L532" s="2"/>
      <c r="M532" s="2"/>
      <c r="N532" s="2"/>
    </row>
    <row r="533" spans="1:14" ht="15.75">
      <c r="A533" s="2"/>
      <c r="B533" s="16"/>
      <c r="C533" s="16"/>
      <c r="D533" s="11"/>
      <c r="E533" s="2"/>
      <c r="F533" s="2"/>
      <c r="G533" s="2"/>
      <c r="H533" s="2"/>
      <c r="I533" s="2"/>
      <c r="J533" s="2"/>
      <c r="K533" s="2"/>
      <c r="L533" s="2"/>
      <c r="M533" s="2"/>
      <c r="N533" s="2"/>
    </row>
    <row r="534" spans="1:14" ht="15.75">
      <c r="A534" s="2"/>
      <c r="B534" s="16"/>
      <c r="C534" s="16"/>
      <c r="D534" s="11"/>
      <c r="E534" s="2"/>
      <c r="F534" s="2"/>
      <c r="G534" s="2"/>
      <c r="H534" s="2"/>
      <c r="I534" s="2"/>
      <c r="J534" s="2"/>
      <c r="K534" s="2"/>
      <c r="L534" s="2"/>
      <c r="M534" s="2"/>
      <c r="N534" s="2"/>
    </row>
    <row r="535" spans="1:14" ht="15.75">
      <c r="A535" s="2"/>
      <c r="B535" s="16"/>
      <c r="C535" s="16"/>
      <c r="D535" s="11"/>
      <c r="E535" s="2"/>
      <c r="F535" s="2"/>
      <c r="G535" s="2"/>
      <c r="H535" s="2"/>
      <c r="I535" s="2"/>
      <c r="J535" s="2"/>
      <c r="K535" s="2"/>
      <c r="L535" s="2"/>
      <c r="M535" s="2"/>
      <c r="N535" s="2"/>
    </row>
    <row r="536" spans="1:14" ht="15.75">
      <c r="A536" s="2"/>
      <c r="B536" s="16"/>
      <c r="C536" s="16"/>
      <c r="D536" s="11"/>
      <c r="E536" s="2"/>
      <c r="F536" s="2"/>
      <c r="G536" s="2"/>
      <c r="H536" s="2"/>
      <c r="I536" s="2"/>
      <c r="J536" s="2"/>
      <c r="K536" s="2"/>
      <c r="L536" s="2"/>
      <c r="M536" s="2"/>
      <c r="N536" s="2"/>
    </row>
    <row r="537" spans="1:14" ht="15.75">
      <c r="A537" s="2"/>
      <c r="B537" s="16"/>
      <c r="C537" s="16"/>
      <c r="D537" s="11"/>
      <c r="E537" s="2"/>
      <c r="F537" s="2"/>
      <c r="G537" s="2"/>
      <c r="H537" s="2"/>
      <c r="I537" s="2"/>
      <c r="J537" s="2"/>
      <c r="K537" s="2"/>
      <c r="L537" s="2"/>
      <c r="M537" s="2"/>
      <c r="N537" s="2"/>
    </row>
    <row r="538" spans="1:14" ht="15.75">
      <c r="A538" s="2"/>
      <c r="B538" s="16"/>
      <c r="C538" s="16"/>
      <c r="D538" s="11"/>
      <c r="E538" s="2"/>
      <c r="F538" s="2"/>
      <c r="G538" s="2"/>
      <c r="H538" s="2"/>
      <c r="I538" s="2"/>
      <c r="J538" s="2"/>
      <c r="K538" s="2"/>
      <c r="L538" s="2"/>
      <c r="M538" s="2"/>
      <c r="N538" s="2"/>
    </row>
    <row r="539" spans="1:14" ht="15.75">
      <c r="A539" s="2"/>
      <c r="B539" s="16"/>
      <c r="C539" s="16"/>
      <c r="D539" s="11"/>
      <c r="E539" s="2"/>
      <c r="F539" s="2"/>
      <c r="G539" s="2"/>
      <c r="H539" s="2"/>
      <c r="I539" s="2"/>
      <c r="J539" s="2"/>
      <c r="K539" s="2"/>
      <c r="L539" s="2"/>
      <c r="M539" s="2"/>
      <c r="N539" s="2"/>
    </row>
    <row r="540" spans="1:14" ht="15.75">
      <c r="A540" s="2"/>
      <c r="B540" s="16"/>
      <c r="C540" s="16"/>
      <c r="D540" s="11"/>
      <c r="E540" s="2"/>
      <c r="F540" s="2"/>
      <c r="G540" s="2"/>
      <c r="H540" s="2"/>
      <c r="I540" s="2"/>
      <c r="J540" s="2"/>
      <c r="K540" s="2"/>
      <c r="L540" s="2"/>
      <c r="M540" s="2"/>
      <c r="N540" s="2"/>
    </row>
    <row r="541" spans="1:14" ht="15.75">
      <c r="A541" s="2"/>
      <c r="B541" s="16"/>
      <c r="C541" s="16"/>
      <c r="D541" s="11"/>
      <c r="E541" s="2"/>
      <c r="F541" s="2"/>
      <c r="G541" s="2"/>
      <c r="H541" s="2"/>
      <c r="I541" s="2"/>
      <c r="J541" s="2"/>
      <c r="K541" s="2"/>
      <c r="L541" s="2"/>
      <c r="M541" s="2"/>
      <c r="N541" s="2"/>
    </row>
    <row r="542" spans="1:14" ht="15.75">
      <c r="A542" s="2"/>
      <c r="B542" s="16"/>
      <c r="C542" s="16"/>
      <c r="D542" s="11"/>
      <c r="E542" s="2"/>
      <c r="F542" s="2"/>
      <c r="G542" s="2"/>
      <c r="H542" s="2"/>
      <c r="I542" s="2"/>
      <c r="J542" s="2"/>
      <c r="K542" s="2"/>
      <c r="L542" s="2"/>
      <c r="M542" s="2"/>
      <c r="N542" s="2"/>
    </row>
    <row r="543" spans="1:14" ht="15.75">
      <c r="A543" s="2"/>
      <c r="B543" s="16"/>
      <c r="C543" s="16"/>
      <c r="D543" s="11"/>
      <c r="E543" s="2"/>
      <c r="F543" s="2"/>
      <c r="G543" s="2"/>
      <c r="H543" s="2"/>
      <c r="I543" s="2"/>
      <c r="J543" s="2"/>
      <c r="K543" s="2"/>
      <c r="L543" s="2"/>
      <c r="M543" s="2"/>
      <c r="N543" s="2"/>
    </row>
    <row r="544" spans="1:14" ht="15.75">
      <c r="A544" s="2"/>
      <c r="B544" s="16"/>
      <c r="C544" s="16"/>
      <c r="D544" s="11"/>
      <c r="E544" s="2"/>
      <c r="F544" s="2"/>
      <c r="G544" s="2"/>
      <c r="H544" s="2"/>
      <c r="I544" s="2"/>
      <c r="J544" s="2"/>
      <c r="K544" s="2"/>
      <c r="L544" s="2"/>
      <c r="M544" s="2"/>
      <c r="N544" s="2"/>
    </row>
    <row r="545" spans="1:14" ht="15.75">
      <c r="A545" s="2"/>
      <c r="B545" s="16"/>
      <c r="C545" s="16"/>
      <c r="D545" s="11"/>
      <c r="E545" s="2"/>
      <c r="F545" s="2"/>
      <c r="G545" s="2"/>
      <c r="H545" s="2"/>
      <c r="I545" s="2"/>
      <c r="J545" s="2"/>
      <c r="K545" s="2"/>
      <c r="L545" s="2"/>
      <c r="M545" s="2"/>
      <c r="N545" s="2"/>
    </row>
    <row r="546" spans="1:14" ht="15.75">
      <c r="A546" s="2"/>
      <c r="B546" s="16"/>
      <c r="C546" s="16"/>
      <c r="D546" s="11"/>
      <c r="E546" s="2"/>
      <c r="F546" s="2"/>
      <c r="G546" s="2"/>
      <c r="H546" s="2"/>
      <c r="I546" s="2"/>
      <c r="J546" s="2"/>
      <c r="K546" s="2"/>
      <c r="L546" s="2"/>
      <c r="M546" s="2"/>
      <c r="N546" s="2"/>
    </row>
    <row r="547" spans="1:14" ht="15.75">
      <c r="A547" s="2"/>
      <c r="B547" s="16"/>
      <c r="C547" s="16"/>
      <c r="D547" s="11"/>
      <c r="E547" s="2"/>
      <c r="F547" s="2"/>
      <c r="G547" s="2"/>
      <c r="H547" s="2"/>
      <c r="I547" s="2"/>
      <c r="J547" s="2"/>
      <c r="K547" s="2"/>
      <c r="L547" s="2"/>
      <c r="M547" s="2"/>
      <c r="N547" s="2"/>
    </row>
    <row r="548" spans="1:14" ht="15.75">
      <c r="A548" s="2"/>
      <c r="B548" s="16"/>
      <c r="C548" s="16"/>
      <c r="D548" s="11"/>
      <c r="E548" s="2"/>
      <c r="F548" s="2"/>
      <c r="G548" s="2"/>
      <c r="H548" s="2"/>
      <c r="I548" s="2"/>
      <c r="J548" s="2"/>
      <c r="K548" s="2"/>
      <c r="L548" s="2"/>
      <c r="M548" s="2"/>
      <c r="N548" s="2"/>
    </row>
    <row r="549" spans="1:14" ht="15.75">
      <c r="A549" s="2"/>
      <c r="B549" s="16"/>
      <c r="C549" s="16"/>
      <c r="D549" s="11"/>
      <c r="E549" s="2"/>
      <c r="F549" s="2"/>
      <c r="G549" s="2"/>
      <c r="H549" s="2"/>
      <c r="I549" s="2"/>
      <c r="J549" s="2"/>
      <c r="K549" s="2"/>
      <c r="L549" s="2"/>
      <c r="M549" s="2"/>
      <c r="N549" s="2"/>
    </row>
    <row r="550" spans="1:14" ht="15.75">
      <c r="A550" s="2"/>
      <c r="B550" s="16"/>
      <c r="C550" s="16"/>
      <c r="D550" s="11"/>
      <c r="E550" s="2"/>
      <c r="F550" s="2"/>
      <c r="G550" s="2"/>
      <c r="H550" s="2"/>
      <c r="I550" s="2"/>
      <c r="J550" s="2"/>
      <c r="K550" s="2"/>
      <c r="L550" s="2"/>
      <c r="M550" s="2"/>
      <c r="N550" s="2"/>
    </row>
    <row r="551" spans="1:14" ht="15.75">
      <c r="A551" s="2"/>
      <c r="B551" s="16"/>
      <c r="C551" s="16"/>
      <c r="D551" s="11"/>
      <c r="E551" s="2"/>
      <c r="F551" s="2"/>
      <c r="G551" s="2"/>
      <c r="H551" s="2"/>
      <c r="I551" s="2"/>
      <c r="J551" s="2"/>
      <c r="K551" s="2"/>
      <c r="L551" s="2"/>
      <c r="M551" s="2"/>
      <c r="N551" s="2"/>
    </row>
    <row r="552" spans="1:14" ht="15.75">
      <c r="A552" s="2"/>
      <c r="B552" s="16"/>
      <c r="C552" s="16"/>
      <c r="D552" s="11"/>
      <c r="E552" s="2"/>
      <c r="F552" s="2"/>
      <c r="G552" s="2"/>
      <c r="H552" s="2"/>
      <c r="I552" s="2"/>
      <c r="J552" s="2"/>
      <c r="K552" s="2"/>
      <c r="L552" s="2"/>
      <c r="M552" s="2"/>
      <c r="N552" s="2"/>
    </row>
    <row r="553" spans="1:14" ht="15.75">
      <c r="A553" s="2"/>
      <c r="B553" s="16"/>
      <c r="C553" s="16"/>
      <c r="D553" s="11"/>
      <c r="E553" s="2"/>
      <c r="F553" s="2"/>
      <c r="G553" s="2"/>
      <c r="H553" s="2"/>
      <c r="I553" s="2"/>
      <c r="J553" s="2"/>
      <c r="K553" s="2"/>
      <c r="L553" s="2"/>
      <c r="M553" s="2"/>
      <c r="N553" s="2"/>
    </row>
    <row r="554" spans="1:14" ht="15.75">
      <c r="A554" s="2"/>
      <c r="B554" s="16"/>
      <c r="C554" s="16"/>
      <c r="D554" s="11"/>
      <c r="E554" s="2"/>
      <c r="F554" s="2"/>
      <c r="G554" s="2"/>
      <c r="H554" s="2"/>
      <c r="I554" s="2"/>
      <c r="J554" s="2"/>
      <c r="K554" s="2"/>
      <c r="L554" s="2"/>
      <c r="M554" s="2"/>
      <c r="N554" s="2"/>
    </row>
    <row r="555" spans="1:14" ht="15.75">
      <c r="A555" s="2"/>
      <c r="B555" s="16"/>
      <c r="C555" s="16"/>
      <c r="D555" s="11"/>
      <c r="E555" s="2"/>
      <c r="F555" s="2"/>
      <c r="G555" s="2"/>
      <c r="H555" s="2"/>
      <c r="I555" s="2"/>
      <c r="J555" s="2"/>
      <c r="K555" s="2"/>
      <c r="L555" s="2"/>
      <c r="M555" s="2"/>
      <c r="N555" s="2"/>
    </row>
    <row r="556" spans="1:14" ht="15.75">
      <c r="A556" s="2"/>
      <c r="B556" s="16"/>
      <c r="C556" s="16"/>
      <c r="D556" s="11"/>
      <c r="E556" s="2"/>
      <c r="F556" s="2"/>
      <c r="G556" s="2"/>
      <c r="H556" s="2"/>
      <c r="I556" s="2"/>
      <c r="J556" s="2"/>
      <c r="K556" s="2"/>
      <c r="L556" s="2"/>
      <c r="M556" s="2"/>
      <c r="N556" s="2"/>
    </row>
    <row r="557" spans="1:14" ht="15.75">
      <c r="A557" s="2"/>
      <c r="B557" s="16"/>
      <c r="C557" s="16"/>
      <c r="D557" s="11"/>
      <c r="E557" s="2"/>
      <c r="F557" s="2"/>
      <c r="G557" s="2"/>
      <c r="H557" s="2"/>
      <c r="I557" s="2"/>
      <c r="J557" s="2"/>
      <c r="K557" s="2"/>
      <c r="L557" s="2"/>
      <c r="M557" s="2"/>
      <c r="N557" s="2"/>
    </row>
    <row r="558" spans="1:14" ht="15.75">
      <c r="A558" s="2"/>
      <c r="B558" s="16"/>
      <c r="C558" s="16"/>
      <c r="D558" s="11"/>
      <c r="E558" s="2"/>
      <c r="F558" s="2"/>
      <c r="G558" s="2"/>
      <c r="H558" s="2"/>
      <c r="I558" s="2"/>
      <c r="J558" s="2"/>
      <c r="K558" s="2"/>
      <c r="L558" s="2"/>
      <c r="M558" s="2"/>
      <c r="N558" s="2"/>
    </row>
    <row r="559" spans="1:14" ht="15.75">
      <c r="A559" s="2"/>
      <c r="B559" s="16"/>
      <c r="C559" s="16"/>
      <c r="D559" s="11"/>
      <c r="E559" s="2"/>
      <c r="F559" s="2"/>
      <c r="G559" s="2"/>
      <c r="H559" s="2"/>
      <c r="I559" s="2"/>
      <c r="J559" s="2"/>
      <c r="K559" s="2"/>
      <c r="L559" s="2"/>
      <c r="M559" s="2"/>
      <c r="N559" s="2"/>
    </row>
    <row r="560" spans="1:14" ht="15.75">
      <c r="A560" s="2"/>
      <c r="B560" s="16"/>
      <c r="C560" s="16"/>
      <c r="D560" s="11"/>
      <c r="E560" s="2"/>
      <c r="F560" s="2"/>
      <c r="G560" s="2"/>
      <c r="H560" s="2"/>
      <c r="I560" s="2"/>
      <c r="J560" s="2"/>
      <c r="K560" s="2"/>
      <c r="L560" s="2"/>
      <c r="M560" s="2"/>
      <c r="N560" s="2"/>
    </row>
    <row r="561" spans="1:14" ht="15.75">
      <c r="A561" s="2"/>
      <c r="B561" s="16"/>
      <c r="C561" s="16"/>
      <c r="D561" s="11"/>
      <c r="E561" s="2"/>
      <c r="F561" s="2"/>
      <c r="G561" s="2"/>
      <c r="H561" s="2"/>
      <c r="I561" s="2"/>
      <c r="J561" s="2"/>
      <c r="K561" s="2"/>
      <c r="L561" s="2"/>
      <c r="M561" s="2"/>
      <c r="N561" s="2"/>
    </row>
    <row r="562" spans="1:14" ht="15.75">
      <c r="A562" s="2"/>
      <c r="B562" s="16"/>
      <c r="C562" s="16"/>
      <c r="D562" s="11"/>
      <c r="E562" s="2"/>
      <c r="F562" s="2"/>
      <c r="G562" s="2"/>
      <c r="H562" s="2"/>
      <c r="I562" s="2"/>
      <c r="J562" s="2"/>
      <c r="K562" s="2"/>
      <c r="L562" s="2"/>
      <c r="M562" s="2"/>
      <c r="N562" s="2"/>
    </row>
    <row r="563" spans="1:14" ht="15.75">
      <c r="A563" s="2"/>
      <c r="B563" s="16"/>
      <c r="C563" s="16"/>
      <c r="D563" s="11"/>
      <c r="E563" s="2"/>
      <c r="F563" s="2"/>
      <c r="G563" s="2"/>
      <c r="H563" s="2"/>
      <c r="I563" s="2"/>
      <c r="J563" s="2"/>
      <c r="K563" s="2"/>
      <c r="L563" s="2"/>
      <c r="M563" s="2"/>
      <c r="N563" s="2"/>
    </row>
    <row r="564" spans="1:14" ht="15.75">
      <c r="A564" s="2"/>
      <c r="B564" s="16"/>
      <c r="C564" s="16"/>
      <c r="D564" s="11"/>
      <c r="E564" s="2"/>
      <c r="F564" s="2"/>
      <c r="G564" s="2"/>
      <c r="H564" s="2"/>
      <c r="I564" s="2"/>
      <c r="J564" s="2"/>
      <c r="K564" s="2"/>
      <c r="L564" s="2"/>
      <c r="M564" s="2"/>
      <c r="N564" s="2"/>
    </row>
    <row r="565" spans="1:14" ht="15.75">
      <c r="A565" s="2"/>
      <c r="B565" s="16"/>
      <c r="C565" s="16"/>
      <c r="D565" s="11"/>
      <c r="E565" s="2"/>
      <c r="F565" s="2"/>
      <c r="G565" s="2"/>
      <c r="H565" s="2"/>
      <c r="I565" s="2"/>
      <c r="J565" s="2"/>
      <c r="K565" s="2"/>
      <c r="L565" s="2"/>
      <c r="M565" s="2"/>
      <c r="N565" s="2"/>
    </row>
    <row r="566" spans="1:14" ht="15.75">
      <c r="A566" s="2"/>
      <c r="B566" s="16"/>
      <c r="C566" s="16"/>
      <c r="D566" s="11"/>
      <c r="E566" s="2"/>
      <c r="F566" s="2"/>
      <c r="G566" s="2"/>
      <c r="H566" s="2"/>
      <c r="I566" s="2"/>
      <c r="J566" s="2"/>
      <c r="K566" s="2"/>
      <c r="L566" s="2"/>
      <c r="M566" s="2"/>
      <c r="N566" s="2"/>
    </row>
    <row r="567" spans="1:14" ht="15.75">
      <c r="A567" s="2"/>
      <c r="B567" s="16"/>
      <c r="C567" s="16"/>
      <c r="D567" s="11"/>
      <c r="E567" s="2"/>
      <c r="F567" s="2"/>
      <c r="G567" s="2"/>
      <c r="H567" s="2"/>
      <c r="I567" s="2"/>
      <c r="J567" s="2"/>
      <c r="K567" s="2"/>
      <c r="L567" s="2"/>
      <c r="M567" s="2"/>
      <c r="N567" s="2"/>
    </row>
    <row r="568" spans="1:14" ht="15.75">
      <c r="A568" s="2"/>
      <c r="B568" s="16"/>
      <c r="C568" s="16"/>
      <c r="D568" s="11"/>
      <c r="E568" s="2"/>
      <c r="F568" s="2"/>
      <c r="G568" s="2"/>
      <c r="H568" s="2"/>
      <c r="I568" s="2"/>
      <c r="J568" s="2"/>
      <c r="K568" s="2"/>
      <c r="L568" s="2"/>
      <c r="M568" s="2"/>
      <c r="N568" s="2"/>
    </row>
    <row r="569" spans="1:14" ht="15.75">
      <c r="A569" s="2"/>
      <c r="B569" s="16"/>
      <c r="C569" s="16"/>
      <c r="D569" s="11"/>
      <c r="E569" s="2"/>
      <c r="F569" s="2"/>
      <c r="G569" s="2"/>
      <c r="H569" s="2"/>
      <c r="I569" s="2"/>
      <c r="J569" s="2"/>
      <c r="K569" s="2"/>
      <c r="L569" s="2"/>
      <c r="M569" s="2"/>
      <c r="N569" s="2"/>
    </row>
    <row r="570" spans="1:14" ht="15.75">
      <c r="A570" s="2"/>
      <c r="B570" s="16"/>
      <c r="C570" s="16"/>
      <c r="D570" s="11"/>
      <c r="E570" s="2"/>
      <c r="F570" s="2"/>
      <c r="G570" s="2"/>
      <c r="H570" s="2"/>
      <c r="I570" s="2"/>
      <c r="J570" s="2"/>
      <c r="K570" s="2"/>
      <c r="L570" s="2"/>
      <c r="M570" s="2"/>
      <c r="N570" s="2"/>
    </row>
    <row r="571" spans="1:14" ht="15.75">
      <c r="A571" s="2"/>
      <c r="B571" s="16"/>
      <c r="C571" s="16"/>
      <c r="D571" s="11"/>
      <c r="E571" s="2"/>
      <c r="F571" s="2"/>
      <c r="G571" s="2"/>
      <c r="H571" s="2"/>
      <c r="I571" s="2"/>
      <c r="J571" s="2"/>
      <c r="K571" s="2"/>
      <c r="L571" s="2"/>
      <c r="M571" s="2"/>
      <c r="N571" s="2"/>
    </row>
    <row r="572" spans="1:14" ht="15.75">
      <c r="A572" s="2"/>
      <c r="B572" s="16"/>
      <c r="C572" s="16"/>
      <c r="D572" s="11"/>
      <c r="E572" s="2"/>
      <c r="F572" s="2"/>
      <c r="G572" s="2"/>
      <c r="H572" s="2"/>
      <c r="I572" s="2"/>
      <c r="J572" s="2"/>
      <c r="K572" s="2"/>
      <c r="L572" s="2"/>
      <c r="M572" s="2"/>
      <c r="N572" s="2"/>
    </row>
    <row r="573" spans="1:14" ht="15.75">
      <c r="A573" s="2"/>
      <c r="B573" s="16"/>
      <c r="C573" s="16"/>
      <c r="D573" s="11"/>
      <c r="E573" s="2"/>
      <c r="F573" s="2"/>
      <c r="G573" s="2"/>
      <c r="H573" s="2"/>
      <c r="I573" s="2"/>
      <c r="J573" s="2"/>
      <c r="K573" s="2"/>
      <c r="L573" s="2"/>
      <c r="M573" s="2"/>
      <c r="N573" s="2"/>
    </row>
    <row r="574" spans="1:14" ht="15.75">
      <c r="A574" s="2"/>
      <c r="B574" s="16"/>
      <c r="C574" s="16"/>
      <c r="D574" s="11"/>
      <c r="E574" s="2"/>
      <c r="F574" s="2"/>
      <c r="G574" s="2"/>
      <c r="H574" s="2"/>
      <c r="I574" s="2"/>
      <c r="J574" s="2"/>
      <c r="K574" s="2"/>
      <c r="L574" s="2"/>
      <c r="M574" s="2"/>
      <c r="N574" s="2"/>
    </row>
    <row r="575" spans="1:14" ht="15.75">
      <c r="A575" s="2"/>
      <c r="B575" s="16"/>
      <c r="C575" s="16"/>
      <c r="D575" s="11"/>
      <c r="E575" s="2"/>
      <c r="F575" s="2"/>
      <c r="G575" s="2"/>
      <c r="H575" s="2"/>
      <c r="I575" s="2"/>
      <c r="J575" s="2"/>
      <c r="K575" s="2"/>
      <c r="L575" s="2"/>
      <c r="M575" s="2"/>
      <c r="N575" s="2"/>
    </row>
    <row r="576" spans="1:14" ht="15.75">
      <c r="A576" s="2"/>
      <c r="B576" s="16"/>
      <c r="C576" s="16"/>
      <c r="D576" s="11"/>
      <c r="E576" s="2"/>
      <c r="F576" s="2"/>
      <c r="G576" s="2"/>
      <c r="H576" s="2"/>
      <c r="I576" s="2"/>
      <c r="J576" s="2"/>
      <c r="K576" s="2"/>
      <c r="L576" s="2"/>
      <c r="M576" s="2"/>
      <c r="N576" s="2"/>
    </row>
    <row r="577" spans="1:14" ht="15.75">
      <c r="A577" s="2"/>
      <c r="B577" s="16"/>
      <c r="C577" s="16"/>
      <c r="D577" s="11"/>
      <c r="E577" s="2"/>
      <c r="F577" s="2"/>
      <c r="G577" s="2"/>
      <c r="H577" s="2"/>
      <c r="I577" s="2"/>
      <c r="J577" s="2"/>
      <c r="K577" s="2"/>
      <c r="L577" s="2"/>
      <c r="M577" s="2"/>
      <c r="N577" s="2"/>
    </row>
    <row r="578" spans="1:14" ht="15.75">
      <c r="A578" s="2"/>
      <c r="B578" s="16"/>
      <c r="C578" s="16"/>
      <c r="D578" s="11"/>
      <c r="E578" s="2"/>
      <c r="F578" s="2"/>
      <c r="G578" s="2"/>
      <c r="H578" s="2"/>
      <c r="I578" s="2"/>
      <c r="J578" s="2"/>
      <c r="K578" s="2"/>
      <c r="L578" s="2"/>
      <c r="M578" s="2"/>
      <c r="N578" s="2"/>
    </row>
    <row r="579" spans="1:14" ht="15.75">
      <c r="A579" s="2"/>
      <c r="B579" s="16"/>
      <c r="C579" s="16"/>
      <c r="D579" s="11"/>
      <c r="E579" s="2"/>
      <c r="F579" s="2"/>
      <c r="G579" s="2"/>
      <c r="H579" s="2"/>
      <c r="I579" s="2"/>
      <c r="J579" s="2"/>
      <c r="K579" s="2"/>
      <c r="L579" s="2"/>
      <c r="M579" s="2"/>
      <c r="N579" s="2"/>
    </row>
    <row r="580" spans="1:14" ht="15.75">
      <c r="A580" s="2"/>
      <c r="B580" s="16"/>
      <c r="C580" s="16"/>
      <c r="D580" s="11"/>
      <c r="E580" s="2"/>
      <c r="F580" s="2"/>
      <c r="G580" s="2"/>
      <c r="H580" s="2"/>
      <c r="I580" s="2"/>
      <c r="J580" s="2"/>
      <c r="K580" s="2"/>
      <c r="L580" s="2"/>
      <c r="M580" s="2"/>
      <c r="N580" s="2"/>
    </row>
    <row r="581" spans="1:14" ht="15.75">
      <c r="A581" s="2"/>
      <c r="B581" s="16"/>
      <c r="C581" s="16"/>
      <c r="D581" s="11"/>
      <c r="E581" s="2"/>
      <c r="F581" s="2"/>
      <c r="G581" s="2"/>
      <c r="H581" s="2"/>
      <c r="I581" s="2"/>
      <c r="J581" s="2"/>
      <c r="K581" s="2"/>
      <c r="L581" s="2"/>
      <c r="M581" s="2"/>
      <c r="N581" s="2"/>
    </row>
    <row r="582" spans="1:14" ht="15.75">
      <c r="A582" s="2"/>
      <c r="B582" s="16"/>
      <c r="C582" s="16"/>
      <c r="D582" s="11"/>
      <c r="E582" s="2"/>
      <c r="F582" s="2"/>
      <c r="G582" s="2"/>
      <c r="H582" s="2"/>
      <c r="I582" s="2"/>
      <c r="J582" s="2"/>
      <c r="K582" s="2"/>
      <c r="L582" s="2"/>
      <c r="M582" s="2"/>
      <c r="N582" s="2"/>
    </row>
    <row r="583" spans="1:14" ht="15.75">
      <c r="A583" s="2"/>
      <c r="B583" s="16"/>
      <c r="C583" s="16"/>
      <c r="D583" s="11"/>
      <c r="E583" s="2"/>
      <c r="F583" s="2"/>
      <c r="G583" s="2"/>
      <c r="H583" s="2"/>
      <c r="I583" s="2"/>
      <c r="J583" s="2"/>
      <c r="K583" s="2"/>
      <c r="L583" s="2"/>
      <c r="M583" s="2"/>
      <c r="N583" s="2"/>
    </row>
    <row r="584" spans="1:14" ht="15.75">
      <c r="A584" s="2"/>
      <c r="B584" s="16"/>
      <c r="C584" s="16"/>
      <c r="D584" s="11"/>
      <c r="E584" s="2"/>
      <c r="F584" s="2"/>
      <c r="G584" s="2"/>
      <c r="H584" s="2"/>
      <c r="I584" s="2"/>
      <c r="J584" s="2"/>
      <c r="K584" s="2"/>
      <c r="L584" s="2"/>
      <c r="M584" s="2"/>
      <c r="N584" s="2"/>
    </row>
    <row r="585" spans="1:14" ht="15.75">
      <c r="A585" s="2"/>
      <c r="B585" s="16"/>
      <c r="C585" s="16"/>
      <c r="D585" s="11"/>
      <c r="E585" s="2"/>
      <c r="F585" s="2"/>
      <c r="G585" s="2"/>
      <c r="H585" s="2"/>
      <c r="I585" s="2"/>
      <c r="J585" s="2"/>
      <c r="K585" s="2"/>
      <c r="L585" s="2"/>
      <c r="M585" s="2"/>
      <c r="N585" s="2"/>
    </row>
    <row r="586" spans="1:14" ht="15.75">
      <c r="A586" s="2"/>
      <c r="B586" s="16"/>
      <c r="C586" s="16"/>
      <c r="D586" s="11"/>
      <c r="E586" s="2"/>
      <c r="F586" s="2"/>
      <c r="G586" s="2"/>
      <c r="H586" s="2"/>
      <c r="I586" s="2"/>
      <c r="J586" s="2"/>
      <c r="K586" s="2"/>
      <c r="L586" s="2"/>
      <c r="M586" s="2"/>
      <c r="N586" s="2"/>
    </row>
    <row r="587" spans="1:14" ht="15.75">
      <c r="A587" s="2"/>
      <c r="B587" s="16"/>
      <c r="C587" s="16"/>
      <c r="D587" s="11"/>
      <c r="E587" s="2"/>
      <c r="F587" s="2"/>
      <c r="G587" s="2"/>
      <c r="H587" s="2"/>
      <c r="I587" s="2"/>
      <c r="J587" s="2"/>
      <c r="K587" s="2"/>
      <c r="L587" s="2"/>
      <c r="M587" s="2"/>
      <c r="N587" s="2"/>
    </row>
    <row r="588" spans="1:14" ht="15.75">
      <c r="A588" s="2"/>
      <c r="B588" s="16"/>
      <c r="C588" s="16"/>
      <c r="D588" s="11"/>
      <c r="E588" s="2"/>
      <c r="F588" s="2"/>
      <c r="G588" s="2"/>
      <c r="H588" s="2"/>
      <c r="I588" s="2"/>
      <c r="J588" s="2"/>
      <c r="K588" s="2"/>
      <c r="L588" s="2"/>
      <c r="M588" s="2"/>
      <c r="N588" s="2"/>
    </row>
    <row r="589" spans="1:14" ht="15.75">
      <c r="A589" s="2"/>
      <c r="B589" s="16"/>
      <c r="C589" s="16"/>
      <c r="D589" s="11"/>
      <c r="E589" s="2"/>
      <c r="F589" s="2"/>
      <c r="G589" s="2"/>
      <c r="H589" s="2"/>
      <c r="I589" s="2"/>
      <c r="J589" s="2"/>
      <c r="K589" s="2"/>
      <c r="L589" s="2"/>
      <c r="M589" s="2"/>
      <c r="N589" s="2"/>
    </row>
    <row r="590" spans="1:14" ht="15.75">
      <c r="A590" s="2"/>
      <c r="B590" s="16"/>
      <c r="C590" s="16"/>
      <c r="D590" s="11"/>
      <c r="E590" s="2"/>
      <c r="F590" s="2"/>
      <c r="G590" s="2"/>
      <c r="H590" s="2"/>
      <c r="I590" s="2"/>
      <c r="J590" s="2"/>
      <c r="K590" s="2"/>
      <c r="L590" s="2"/>
      <c r="M590" s="2"/>
      <c r="N590" s="2"/>
    </row>
    <row r="591" spans="1:14" ht="15.75">
      <c r="A591" s="2"/>
      <c r="B591" s="16"/>
      <c r="C591" s="16"/>
      <c r="D591" s="11"/>
      <c r="E591" s="2"/>
      <c r="F591" s="2"/>
      <c r="G591" s="2"/>
      <c r="H591" s="2"/>
      <c r="I591" s="2"/>
      <c r="J591" s="2"/>
      <c r="K591" s="2"/>
      <c r="L591" s="2"/>
      <c r="M591" s="2"/>
      <c r="N591" s="2"/>
    </row>
    <row r="592" spans="1:14" ht="15.75">
      <c r="A592" s="2"/>
      <c r="B592" s="16"/>
      <c r="C592" s="16"/>
      <c r="D592" s="11"/>
      <c r="E592" s="2"/>
      <c r="F592" s="2"/>
      <c r="G592" s="2"/>
      <c r="H592" s="2"/>
      <c r="I592" s="2"/>
      <c r="J592" s="2"/>
      <c r="K592" s="2"/>
      <c r="L592" s="2"/>
      <c r="M592" s="2"/>
      <c r="N592" s="2"/>
    </row>
    <row r="593" spans="1:14" ht="15.75">
      <c r="A593" s="2"/>
      <c r="B593" s="16"/>
      <c r="C593" s="16"/>
      <c r="D593" s="11"/>
      <c r="E593" s="2"/>
      <c r="F593" s="2"/>
      <c r="G593" s="2"/>
      <c r="H593" s="2"/>
      <c r="I593" s="2"/>
      <c r="J593" s="2"/>
      <c r="K593" s="2"/>
      <c r="L593" s="2"/>
      <c r="M593" s="2"/>
      <c r="N593" s="2"/>
    </row>
    <row r="594" spans="1:14" ht="15.75">
      <c r="A594" s="2"/>
      <c r="B594" s="16"/>
      <c r="C594" s="16"/>
      <c r="D594" s="11"/>
      <c r="E594" s="2"/>
      <c r="F594" s="2"/>
      <c r="G594" s="2"/>
      <c r="H594" s="2"/>
      <c r="I594" s="2"/>
      <c r="J594" s="2"/>
      <c r="K594" s="2"/>
      <c r="L594" s="2"/>
      <c r="M594" s="2"/>
      <c r="N594" s="2"/>
    </row>
    <row r="595" spans="1:14" ht="15.75">
      <c r="A595" s="2"/>
      <c r="B595" s="16"/>
      <c r="C595" s="16"/>
      <c r="D595" s="11"/>
      <c r="E595" s="2"/>
      <c r="F595" s="2"/>
      <c r="G595" s="2"/>
      <c r="H595" s="2"/>
      <c r="I595" s="2"/>
      <c r="J595" s="2"/>
      <c r="K595" s="2"/>
      <c r="L595" s="2"/>
      <c r="M595" s="2"/>
      <c r="N595" s="2"/>
    </row>
    <row r="596" spans="1:14" ht="15.75">
      <c r="A596" s="2"/>
      <c r="B596" s="16"/>
      <c r="C596" s="16"/>
      <c r="D596" s="11"/>
      <c r="E596" s="2"/>
      <c r="F596" s="2"/>
      <c r="G596" s="2"/>
      <c r="H596" s="2"/>
      <c r="I596" s="2"/>
      <c r="J596" s="2"/>
      <c r="K596" s="2"/>
      <c r="L596" s="2"/>
      <c r="M596" s="2"/>
      <c r="N596" s="2"/>
    </row>
    <row r="597" spans="1:14" ht="15.75">
      <c r="A597" s="2"/>
      <c r="B597" s="16"/>
      <c r="C597" s="16"/>
      <c r="D597" s="11"/>
      <c r="E597" s="2"/>
      <c r="F597" s="2"/>
      <c r="G597" s="2"/>
      <c r="H597" s="2"/>
      <c r="I597" s="2"/>
      <c r="J597" s="2"/>
      <c r="K597" s="2"/>
      <c r="L597" s="2"/>
      <c r="M597" s="2"/>
      <c r="N597" s="2"/>
    </row>
    <row r="598" spans="1:14" ht="15.75">
      <c r="A598" s="2"/>
      <c r="B598" s="16"/>
      <c r="C598" s="16"/>
      <c r="D598" s="11"/>
      <c r="E598" s="2"/>
      <c r="F598" s="2"/>
      <c r="G598" s="2"/>
      <c r="H598" s="2"/>
      <c r="I598" s="2"/>
      <c r="J598" s="2"/>
      <c r="K598" s="2"/>
      <c r="L598" s="2"/>
      <c r="M598" s="2"/>
      <c r="N598" s="2"/>
    </row>
    <row r="599" spans="1:14" ht="15.75">
      <c r="A599" s="2"/>
      <c r="B599" s="16"/>
      <c r="C599" s="16"/>
      <c r="D599" s="11"/>
      <c r="E599" s="2"/>
      <c r="F599" s="2"/>
      <c r="G599" s="2"/>
      <c r="H599" s="2"/>
      <c r="I599" s="2"/>
      <c r="J599" s="2"/>
      <c r="K599" s="2"/>
      <c r="L599" s="2"/>
      <c r="M599" s="2"/>
      <c r="N599" s="2"/>
    </row>
    <row r="600" spans="1:14" ht="15.75">
      <c r="A600" s="2"/>
      <c r="B600" s="16"/>
      <c r="C600" s="16"/>
      <c r="D600" s="11"/>
      <c r="E600" s="2"/>
      <c r="F600" s="2"/>
      <c r="G600" s="2"/>
      <c r="H600" s="2"/>
      <c r="I600" s="2"/>
      <c r="J600" s="2"/>
      <c r="K600" s="2"/>
      <c r="L600" s="2"/>
      <c r="M600" s="2"/>
      <c r="N600" s="2"/>
    </row>
    <row r="601" spans="1:14" ht="15.75">
      <c r="A601" s="2"/>
      <c r="B601" s="16"/>
      <c r="C601" s="16"/>
      <c r="D601" s="11"/>
      <c r="E601" s="2"/>
      <c r="F601" s="2"/>
      <c r="G601" s="2"/>
      <c r="H601" s="2"/>
      <c r="I601" s="2"/>
      <c r="J601" s="2"/>
      <c r="K601" s="2"/>
      <c r="L601" s="2"/>
      <c r="M601" s="2"/>
      <c r="N601" s="2"/>
    </row>
    <row r="602" spans="1:14" ht="15.75">
      <c r="A602" s="2"/>
      <c r="B602" s="16"/>
      <c r="C602" s="16"/>
      <c r="D602" s="11"/>
      <c r="E602" s="2"/>
      <c r="F602" s="2"/>
      <c r="G602" s="2"/>
      <c r="H602" s="2"/>
      <c r="I602" s="2"/>
      <c r="J602" s="2"/>
      <c r="K602" s="2"/>
      <c r="L602" s="2"/>
      <c r="M602" s="2"/>
      <c r="N602" s="2"/>
    </row>
    <row r="603" spans="1:14" ht="15.75">
      <c r="A603" s="2"/>
      <c r="B603" s="16"/>
      <c r="C603" s="16"/>
      <c r="D603" s="11"/>
      <c r="E603" s="2"/>
      <c r="F603" s="2"/>
      <c r="G603" s="2"/>
      <c r="H603" s="2"/>
      <c r="I603" s="2"/>
      <c r="J603" s="2"/>
      <c r="K603" s="2"/>
      <c r="L603" s="2"/>
      <c r="M603" s="2"/>
      <c r="N603" s="2"/>
    </row>
    <row r="604" spans="1:14" ht="15.75">
      <c r="A604" s="2"/>
      <c r="B604" s="16"/>
      <c r="C604" s="16"/>
      <c r="D604" s="11"/>
      <c r="E604" s="2"/>
      <c r="F604" s="2"/>
      <c r="G604" s="2"/>
      <c r="H604" s="2"/>
      <c r="I604" s="2"/>
      <c r="J604" s="2"/>
      <c r="K604" s="2"/>
      <c r="L604" s="2"/>
      <c r="M604" s="2"/>
      <c r="N604" s="2"/>
    </row>
    <row r="605" spans="1:14" ht="15.75">
      <c r="A605" s="2"/>
      <c r="B605" s="16"/>
      <c r="C605" s="16"/>
      <c r="D605" s="11"/>
      <c r="E605" s="2"/>
      <c r="F605" s="2"/>
      <c r="G605" s="2"/>
      <c r="H605" s="2"/>
      <c r="I605" s="2"/>
      <c r="J605" s="2"/>
      <c r="K605" s="2"/>
      <c r="L605" s="2"/>
      <c r="M605" s="2"/>
      <c r="N605" s="2"/>
    </row>
    <row r="606" spans="1:14" ht="15.75">
      <c r="A606" s="2"/>
      <c r="B606" s="16"/>
      <c r="C606" s="16"/>
      <c r="D606" s="11"/>
      <c r="E606" s="2"/>
      <c r="F606" s="2"/>
      <c r="G606" s="2"/>
      <c r="H606" s="2"/>
      <c r="I606" s="2"/>
      <c r="J606" s="2"/>
      <c r="K606" s="2"/>
      <c r="L606" s="2"/>
      <c r="M606" s="2"/>
      <c r="N606" s="2"/>
    </row>
    <row r="607" spans="1:14" ht="15.75">
      <c r="A607" s="2"/>
      <c r="B607" s="16"/>
      <c r="C607" s="16"/>
      <c r="D607" s="11"/>
      <c r="E607" s="2"/>
      <c r="F607" s="2"/>
      <c r="G607" s="2"/>
      <c r="H607" s="2"/>
      <c r="I607" s="2"/>
      <c r="J607" s="2"/>
      <c r="K607" s="2"/>
      <c r="L607" s="2"/>
      <c r="M607" s="2"/>
      <c r="N607" s="2"/>
    </row>
    <row r="608" spans="1:14" ht="15.75">
      <c r="A608" s="2"/>
      <c r="B608" s="16"/>
      <c r="C608" s="16"/>
      <c r="D608" s="11"/>
      <c r="E608" s="2"/>
      <c r="F608" s="2"/>
      <c r="G608" s="2"/>
      <c r="H608" s="2"/>
      <c r="I608" s="2"/>
      <c r="J608" s="2"/>
      <c r="K608" s="2"/>
      <c r="L608" s="2"/>
      <c r="M608" s="2"/>
      <c r="N608" s="2"/>
    </row>
    <row r="609" spans="1:14" ht="15.75">
      <c r="A609" s="2"/>
      <c r="B609" s="16"/>
      <c r="C609" s="16"/>
      <c r="D609" s="11"/>
      <c r="E609" s="2"/>
      <c r="F609" s="2"/>
      <c r="G609" s="2"/>
      <c r="H609" s="2"/>
      <c r="I609" s="2"/>
      <c r="J609" s="2"/>
      <c r="K609" s="2"/>
      <c r="L609" s="2"/>
      <c r="M609" s="2"/>
      <c r="N609" s="2"/>
    </row>
    <row r="610" spans="1:14" ht="15.75">
      <c r="A610" s="2"/>
      <c r="B610" s="16"/>
      <c r="C610" s="16"/>
      <c r="D610" s="11"/>
      <c r="E610" s="2"/>
      <c r="F610" s="2"/>
      <c r="G610" s="2"/>
      <c r="H610" s="2"/>
      <c r="I610" s="2"/>
      <c r="J610" s="2"/>
      <c r="K610" s="2"/>
      <c r="L610" s="2"/>
      <c r="M610" s="2"/>
      <c r="N610" s="2"/>
    </row>
    <row r="611" spans="1:14" ht="15.75">
      <c r="A611" s="2"/>
      <c r="B611" s="16"/>
      <c r="C611" s="16"/>
      <c r="D611" s="11"/>
      <c r="E611" s="2"/>
      <c r="F611" s="2"/>
      <c r="G611" s="2"/>
      <c r="H611" s="2"/>
      <c r="I611" s="2"/>
      <c r="J611" s="2"/>
      <c r="K611" s="2"/>
      <c r="L611" s="2"/>
      <c r="M611" s="2"/>
      <c r="N611" s="2"/>
    </row>
    <row r="612" spans="1:14" ht="15.75">
      <c r="A612" s="2"/>
      <c r="B612" s="16"/>
      <c r="C612" s="16"/>
      <c r="D612" s="11"/>
      <c r="E612" s="2"/>
      <c r="F612" s="2"/>
      <c r="G612" s="2"/>
      <c r="H612" s="2"/>
      <c r="I612" s="2"/>
      <c r="J612" s="2"/>
      <c r="K612" s="2"/>
      <c r="L612" s="2"/>
      <c r="M612" s="2"/>
      <c r="N612" s="2"/>
    </row>
    <row r="613" spans="1:14" ht="15.75">
      <c r="A613" s="2"/>
      <c r="B613" s="16"/>
      <c r="C613" s="16"/>
      <c r="D613" s="11"/>
      <c r="E613" s="2"/>
      <c r="F613" s="2"/>
      <c r="G613" s="2"/>
      <c r="H613" s="2"/>
      <c r="I613" s="2"/>
      <c r="J613" s="2"/>
      <c r="K613" s="2"/>
      <c r="L613" s="2"/>
      <c r="M613" s="2"/>
      <c r="N613" s="2"/>
    </row>
    <row r="614" spans="1:14" ht="15.75">
      <c r="A614" s="2"/>
      <c r="B614" s="16"/>
      <c r="C614" s="16"/>
      <c r="D614" s="11"/>
      <c r="E614" s="2"/>
      <c r="F614" s="2"/>
      <c r="G614" s="2"/>
      <c r="H614" s="2"/>
      <c r="I614" s="2"/>
      <c r="J614" s="2"/>
      <c r="K614" s="2"/>
      <c r="L614" s="2"/>
      <c r="M614" s="2"/>
      <c r="N614" s="2"/>
    </row>
    <row r="615" spans="1:14" ht="15.75">
      <c r="A615" s="2"/>
      <c r="B615" s="16"/>
      <c r="C615" s="16"/>
      <c r="D615" s="11"/>
      <c r="E615" s="2"/>
      <c r="F615" s="2"/>
      <c r="G615" s="2"/>
      <c r="H615" s="2"/>
      <c r="I615" s="2"/>
      <c r="J615" s="2"/>
      <c r="K615" s="2"/>
      <c r="L615" s="2"/>
      <c r="M615" s="2"/>
      <c r="N615" s="2"/>
    </row>
    <row r="616" spans="1:14" ht="15.75">
      <c r="A616" s="2"/>
      <c r="B616" s="16"/>
      <c r="C616" s="16"/>
      <c r="D616" s="11"/>
      <c r="E616" s="2"/>
      <c r="F616" s="2"/>
      <c r="G616" s="2"/>
      <c r="H616" s="2"/>
      <c r="I616" s="2"/>
      <c r="J616" s="2"/>
      <c r="K616" s="2"/>
      <c r="L616" s="2"/>
      <c r="M616" s="2"/>
      <c r="N616" s="2"/>
    </row>
    <row r="617" spans="1:14" ht="15.75">
      <c r="A617" s="2"/>
      <c r="B617" s="16"/>
      <c r="C617" s="16"/>
      <c r="D617" s="11"/>
      <c r="E617" s="2"/>
      <c r="F617" s="2"/>
      <c r="G617" s="2"/>
      <c r="H617" s="2"/>
      <c r="I617" s="2"/>
      <c r="J617" s="2"/>
      <c r="K617" s="2"/>
      <c r="L617" s="2"/>
      <c r="M617" s="2"/>
      <c r="N617" s="2"/>
    </row>
    <row r="618" spans="1:14" ht="15.75">
      <c r="A618" s="2"/>
      <c r="B618" s="16"/>
      <c r="C618" s="16"/>
      <c r="D618" s="11"/>
      <c r="E618" s="2"/>
      <c r="F618" s="2"/>
      <c r="G618" s="2"/>
      <c r="H618" s="2"/>
      <c r="I618" s="2"/>
      <c r="J618" s="2"/>
      <c r="K618" s="2"/>
      <c r="L618" s="2"/>
      <c r="M618" s="2"/>
      <c r="N618" s="2"/>
    </row>
    <row r="619" spans="1:14" ht="15.75">
      <c r="A619" s="2"/>
      <c r="B619" s="16"/>
      <c r="C619" s="16"/>
      <c r="D619" s="11"/>
      <c r="E619" s="2"/>
      <c r="F619" s="2"/>
      <c r="G619" s="2"/>
      <c r="H619" s="2"/>
      <c r="I619" s="2"/>
      <c r="J619" s="2"/>
      <c r="K619" s="2"/>
      <c r="L619" s="2"/>
      <c r="M619" s="2"/>
      <c r="N619" s="2"/>
    </row>
    <row r="620" spans="1:14" ht="15.75">
      <c r="A620" s="2"/>
      <c r="B620" s="16"/>
      <c r="C620" s="16"/>
      <c r="D620" s="11"/>
      <c r="E620" s="2"/>
      <c r="F620" s="2"/>
      <c r="G620" s="2"/>
      <c r="H620" s="2"/>
      <c r="I620" s="2"/>
      <c r="J620" s="2"/>
      <c r="K620" s="2"/>
      <c r="L620" s="2"/>
      <c r="M620" s="2"/>
      <c r="N620" s="2"/>
    </row>
    <row r="621" spans="1:14" ht="15.75">
      <c r="A621" s="2"/>
      <c r="B621" s="16"/>
      <c r="C621" s="16"/>
      <c r="D621" s="11"/>
      <c r="E621" s="2"/>
      <c r="F621" s="2"/>
      <c r="G621" s="2"/>
      <c r="H621" s="2"/>
      <c r="I621" s="2"/>
      <c r="J621" s="2"/>
      <c r="K621" s="2"/>
      <c r="L621" s="2"/>
      <c r="M621" s="2"/>
      <c r="N621" s="2"/>
    </row>
    <row r="622" spans="1:14" ht="15.75">
      <c r="A622" s="2"/>
      <c r="B622" s="16"/>
      <c r="C622" s="16"/>
      <c r="D622" s="11"/>
      <c r="E622" s="2"/>
      <c r="F622" s="2"/>
      <c r="G622" s="2"/>
      <c r="H622" s="2"/>
      <c r="I622" s="2"/>
      <c r="J622" s="2"/>
      <c r="K622" s="2"/>
      <c r="L622" s="2"/>
      <c r="M622" s="2"/>
      <c r="N622" s="2"/>
    </row>
    <row r="623" spans="1:14" ht="15.75">
      <c r="A623" s="2"/>
      <c r="B623" s="16"/>
      <c r="C623" s="16"/>
      <c r="D623" s="11"/>
      <c r="E623" s="2"/>
      <c r="F623" s="2"/>
      <c r="G623" s="2"/>
      <c r="H623" s="2"/>
      <c r="I623" s="2"/>
      <c r="J623" s="2"/>
      <c r="K623" s="2"/>
      <c r="L623" s="2"/>
      <c r="M623" s="2"/>
      <c r="N623" s="2"/>
    </row>
    <row r="624" spans="1:14" ht="15.75">
      <c r="A624" s="2"/>
      <c r="B624" s="16"/>
      <c r="C624" s="16"/>
      <c r="D624" s="11"/>
      <c r="E624" s="2"/>
      <c r="F624" s="2"/>
      <c r="G624" s="2"/>
      <c r="H624" s="2"/>
      <c r="I624" s="2"/>
      <c r="J624" s="2"/>
      <c r="K624" s="2"/>
      <c r="L624" s="2"/>
      <c r="M624" s="2"/>
      <c r="N624" s="2"/>
    </row>
    <row r="625" spans="1:14" ht="15.75">
      <c r="A625" s="2"/>
      <c r="B625" s="16"/>
      <c r="C625" s="16"/>
      <c r="D625" s="11"/>
      <c r="E625" s="2"/>
      <c r="F625" s="2"/>
      <c r="G625" s="2"/>
      <c r="H625" s="2"/>
      <c r="I625" s="2"/>
      <c r="J625" s="2"/>
      <c r="K625" s="2"/>
      <c r="L625" s="2"/>
      <c r="M625" s="2"/>
      <c r="N625" s="2"/>
    </row>
    <row r="626" spans="1:14" ht="15.75">
      <c r="A626" s="2"/>
      <c r="B626" s="16"/>
      <c r="C626" s="16"/>
      <c r="D626" s="11"/>
      <c r="E626" s="2"/>
      <c r="F626" s="2"/>
      <c r="G626" s="2"/>
      <c r="H626" s="2"/>
      <c r="I626" s="2"/>
      <c r="J626" s="2"/>
      <c r="K626" s="2"/>
      <c r="L626" s="2"/>
      <c r="M626" s="2"/>
      <c r="N626" s="2"/>
    </row>
    <row r="627" spans="1:14" ht="15.75">
      <c r="A627" s="2"/>
      <c r="B627" s="16"/>
      <c r="C627" s="16"/>
      <c r="D627" s="11"/>
      <c r="E627" s="2"/>
      <c r="F627" s="2"/>
      <c r="G627" s="2"/>
      <c r="H627" s="2"/>
      <c r="I627" s="2"/>
      <c r="J627" s="2"/>
      <c r="K627" s="2"/>
      <c r="L627" s="2"/>
      <c r="M627" s="2"/>
      <c r="N627" s="2"/>
    </row>
    <row r="628" spans="1:14" ht="15.75">
      <c r="A628" s="2"/>
      <c r="B628" s="16"/>
      <c r="C628" s="16"/>
      <c r="D628" s="11"/>
      <c r="E628" s="2"/>
      <c r="F628" s="2"/>
      <c r="G628" s="2"/>
      <c r="H628" s="2"/>
      <c r="I628" s="2"/>
      <c r="J628" s="2"/>
      <c r="K628" s="2"/>
      <c r="L628" s="2"/>
      <c r="M628" s="2"/>
      <c r="N628" s="2"/>
    </row>
    <row r="629" spans="1:14" ht="15.75">
      <c r="A629" s="2"/>
      <c r="B629" s="16"/>
      <c r="C629" s="16"/>
      <c r="D629" s="11"/>
      <c r="E629" s="2"/>
      <c r="F629" s="2"/>
      <c r="G629" s="2"/>
      <c r="H629" s="2"/>
      <c r="I629" s="2"/>
      <c r="J629" s="2"/>
      <c r="K629" s="2"/>
      <c r="L629" s="2"/>
      <c r="M629" s="2"/>
      <c r="N629" s="2"/>
    </row>
    <row r="630" spans="1:14" ht="15.75">
      <c r="A630" s="2"/>
      <c r="B630" s="16"/>
      <c r="C630" s="16"/>
      <c r="D630" s="11"/>
      <c r="E630" s="2"/>
      <c r="F630" s="2"/>
      <c r="G630" s="2"/>
      <c r="H630" s="2"/>
      <c r="I630" s="2"/>
      <c r="J630" s="2"/>
      <c r="K630" s="2"/>
      <c r="L630" s="2"/>
      <c r="M630" s="2"/>
      <c r="N630" s="2"/>
    </row>
    <row r="631" spans="1:14" ht="15.75">
      <c r="A631" s="2"/>
      <c r="B631" s="16"/>
      <c r="C631" s="16"/>
      <c r="D631" s="11"/>
      <c r="E631" s="2"/>
      <c r="F631" s="2"/>
      <c r="G631" s="2"/>
      <c r="H631" s="2"/>
      <c r="I631" s="2"/>
      <c r="J631" s="2"/>
      <c r="K631" s="2"/>
      <c r="L631" s="2"/>
      <c r="M631" s="2"/>
      <c r="N631" s="2"/>
    </row>
    <row r="632" spans="1:14" ht="15.75">
      <c r="A632" s="2"/>
      <c r="B632" s="16"/>
      <c r="C632" s="16"/>
      <c r="D632" s="11"/>
      <c r="E632" s="2"/>
      <c r="F632" s="2"/>
      <c r="G632" s="2"/>
      <c r="H632" s="2"/>
      <c r="I632" s="2"/>
      <c r="J632" s="2"/>
      <c r="K632" s="2"/>
      <c r="L632" s="2"/>
      <c r="M632" s="2"/>
      <c r="N632" s="2"/>
    </row>
    <row r="633" spans="1:14" ht="15.75">
      <c r="A633" s="2"/>
      <c r="B633" s="16"/>
      <c r="C633" s="16"/>
      <c r="D633" s="11"/>
      <c r="E633" s="2"/>
      <c r="F633" s="2"/>
      <c r="G633" s="2"/>
      <c r="H633" s="2"/>
      <c r="I633" s="2"/>
      <c r="J633" s="2"/>
      <c r="K633" s="2"/>
      <c r="L633" s="2"/>
      <c r="M633" s="2"/>
      <c r="N633" s="2"/>
    </row>
    <row r="634" spans="1:14" ht="15.75">
      <c r="A634" s="2"/>
      <c r="B634" s="16"/>
      <c r="C634" s="16"/>
      <c r="D634" s="11"/>
      <c r="E634" s="2"/>
      <c r="F634" s="2"/>
      <c r="G634" s="2"/>
      <c r="H634" s="2"/>
      <c r="I634" s="2"/>
      <c r="J634" s="2"/>
      <c r="K634" s="2"/>
      <c r="L634" s="2"/>
      <c r="M634" s="2"/>
      <c r="N634" s="2"/>
    </row>
    <row r="635" spans="1:14" ht="15.75">
      <c r="A635" s="2"/>
      <c r="B635" s="16"/>
      <c r="C635" s="16"/>
      <c r="D635" s="11"/>
      <c r="E635" s="2"/>
      <c r="F635" s="2"/>
      <c r="G635" s="2"/>
      <c r="H635" s="2"/>
      <c r="I635" s="2"/>
      <c r="J635" s="2"/>
      <c r="K635" s="2"/>
      <c r="L635" s="2"/>
      <c r="M635" s="2"/>
      <c r="N635" s="2"/>
    </row>
    <row r="636" spans="1:14" ht="15.75">
      <c r="A636" s="2"/>
      <c r="B636" s="16"/>
      <c r="C636" s="16"/>
      <c r="D636" s="11"/>
      <c r="E636" s="2"/>
      <c r="F636" s="2"/>
      <c r="G636" s="2"/>
      <c r="H636" s="2"/>
      <c r="I636" s="2"/>
      <c r="J636" s="2"/>
      <c r="K636" s="2"/>
      <c r="L636" s="2"/>
      <c r="M636" s="2"/>
      <c r="N636" s="2"/>
    </row>
    <row r="637" spans="1:14" ht="15.75">
      <c r="A637" s="2"/>
      <c r="B637" s="16"/>
      <c r="C637" s="16"/>
      <c r="D637" s="11"/>
      <c r="E637" s="2"/>
      <c r="F637" s="2"/>
      <c r="G637" s="2"/>
      <c r="H637" s="2"/>
      <c r="I637" s="2"/>
      <c r="J637" s="2"/>
      <c r="K637" s="2"/>
      <c r="L637" s="2"/>
      <c r="M637" s="2"/>
      <c r="N637" s="2"/>
    </row>
    <row r="638" spans="1:14" ht="15.75">
      <c r="A638" s="2"/>
      <c r="B638" s="16"/>
      <c r="C638" s="16"/>
      <c r="D638" s="11"/>
      <c r="E638" s="2"/>
      <c r="F638" s="2"/>
      <c r="G638" s="2"/>
      <c r="H638" s="2"/>
      <c r="I638" s="2"/>
      <c r="J638" s="2"/>
      <c r="K638" s="2"/>
      <c r="L638" s="2"/>
      <c r="M638" s="2"/>
      <c r="N638" s="2"/>
    </row>
    <row r="639" spans="1:14" ht="15.75">
      <c r="A639" s="2"/>
      <c r="B639" s="16"/>
      <c r="C639" s="16"/>
      <c r="D639" s="11"/>
      <c r="E639" s="2"/>
      <c r="F639" s="2"/>
      <c r="G639" s="2"/>
      <c r="H639" s="2"/>
      <c r="I639" s="2"/>
      <c r="J639" s="2"/>
      <c r="K639" s="2"/>
      <c r="L639" s="2"/>
      <c r="M639" s="2"/>
      <c r="N639" s="2"/>
    </row>
    <row r="640" spans="1:14" ht="15.75">
      <c r="A640" s="2"/>
      <c r="B640" s="16"/>
      <c r="C640" s="16"/>
      <c r="D640" s="11"/>
      <c r="E640" s="2"/>
      <c r="F640" s="2"/>
      <c r="G640" s="2"/>
      <c r="H640" s="2"/>
      <c r="I640" s="2"/>
      <c r="J640" s="2"/>
      <c r="K640" s="2"/>
      <c r="L640" s="2"/>
      <c r="M640" s="2"/>
      <c r="N640" s="2"/>
    </row>
    <row r="641" spans="1:14" ht="15.75">
      <c r="A641" s="2"/>
      <c r="B641" s="16"/>
      <c r="C641" s="16"/>
      <c r="D641" s="11"/>
      <c r="E641" s="2"/>
      <c r="F641" s="2"/>
      <c r="G641" s="2"/>
      <c r="H641" s="2"/>
      <c r="I641" s="2"/>
      <c r="J641" s="2"/>
      <c r="K641" s="2"/>
      <c r="L641" s="2"/>
      <c r="M641" s="2"/>
      <c r="N641" s="2"/>
    </row>
    <row r="642" spans="1:14" ht="15.75">
      <c r="A642" s="2"/>
      <c r="B642" s="16"/>
      <c r="C642" s="16"/>
      <c r="D642" s="11"/>
      <c r="E642" s="2"/>
      <c r="F642" s="2"/>
      <c r="G642" s="2"/>
      <c r="H642" s="2"/>
      <c r="I642" s="2"/>
      <c r="J642" s="2"/>
      <c r="K642" s="2"/>
      <c r="L642" s="2"/>
      <c r="M642" s="2"/>
      <c r="N642" s="2"/>
    </row>
    <row r="643" spans="1:14" ht="15.75">
      <c r="A643" s="2"/>
      <c r="B643" s="16"/>
      <c r="C643" s="16"/>
      <c r="D643" s="11"/>
      <c r="E643" s="2"/>
      <c r="F643" s="2"/>
      <c r="G643" s="2"/>
      <c r="H643" s="2"/>
      <c r="I643" s="2"/>
      <c r="J643" s="2"/>
      <c r="K643" s="2"/>
      <c r="L643" s="2"/>
      <c r="M643" s="2"/>
      <c r="N643" s="2"/>
    </row>
    <row r="644" spans="1:14" ht="15.75">
      <c r="A644" s="2"/>
      <c r="B644" s="16"/>
      <c r="C644" s="16"/>
      <c r="D644" s="11"/>
      <c r="E644" s="2"/>
      <c r="F644" s="2"/>
      <c r="G644" s="2"/>
      <c r="H644" s="2"/>
      <c r="I644" s="2"/>
      <c r="J644" s="2"/>
      <c r="K644" s="2"/>
      <c r="L644" s="2"/>
      <c r="M644" s="2"/>
      <c r="N644" s="2"/>
    </row>
    <row r="645" spans="1:14" ht="15.75">
      <c r="A645" s="2"/>
      <c r="B645" s="16"/>
      <c r="C645" s="16"/>
      <c r="D645" s="11"/>
      <c r="E645" s="2"/>
      <c r="F645" s="2"/>
      <c r="G645" s="2"/>
      <c r="H645" s="2"/>
      <c r="I645" s="2"/>
      <c r="J645" s="2"/>
      <c r="K645" s="2"/>
      <c r="L645" s="2"/>
      <c r="M645" s="2"/>
      <c r="N645" s="2"/>
    </row>
    <row r="646" spans="1:14" ht="15.75">
      <c r="A646" s="2"/>
      <c r="B646" s="16"/>
      <c r="C646" s="16"/>
      <c r="D646" s="11"/>
      <c r="E646" s="2"/>
      <c r="F646" s="2"/>
      <c r="G646" s="2"/>
      <c r="H646" s="2"/>
      <c r="I646" s="2"/>
      <c r="J646" s="2"/>
      <c r="K646" s="2"/>
      <c r="L646" s="2"/>
      <c r="M646" s="2"/>
      <c r="N646" s="2"/>
    </row>
    <row r="647" spans="1:14" ht="15.75">
      <c r="A647" s="2"/>
      <c r="B647" s="16"/>
      <c r="C647" s="16"/>
      <c r="D647" s="11"/>
      <c r="E647" s="2"/>
      <c r="F647" s="2"/>
      <c r="G647" s="2"/>
      <c r="H647" s="2"/>
      <c r="I647" s="2"/>
      <c r="J647" s="2"/>
      <c r="K647" s="2"/>
      <c r="L647" s="2"/>
      <c r="M647" s="2"/>
      <c r="N647" s="2"/>
    </row>
    <row r="648" spans="1:14" ht="15.75">
      <c r="A648" s="2"/>
      <c r="B648" s="16"/>
      <c r="C648" s="16"/>
      <c r="D648" s="11"/>
      <c r="E648" s="2"/>
      <c r="F648" s="2"/>
      <c r="G648" s="2"/>
      <c r="H648" s="2"/>
      <c r="I648" s="2"/>
      <c r="J648" s="2"/>
      <c r="K648" s="2"/>
      <c r="L648" s="2"/>
      <c r="M648" s="2"/>
      <c r="N648" s="2"/>
    </row>
    <row r="649" spans="1:14" ht="15.75">
      <c r="A649" s="2"/>
      <c r="B649" s="16"/>
      <c r="C649" s="16"/>
      <c r="D649" s="11"/>
      <c r="E649" s="2"/>
      <c r="F649" s="2"/>
      <c r="G649" s="2"/>
      <c r="H649" s="2"/>
      <c r="I649" s="2"/>
      <c r="J649" s="2"/>
      <c r="K649" s="2"/>
      <c r="L649" s="2"/>
      <c r="M649" s="2"/>
      <c r="N649" s="2"/>
    </row>
    <row r="650" spans="1:14" ht="15.75">
      <c r="A650" s="2"/>
      <c r="B650" s="16"/>
      <c r="C650" s="16"/>
      <c r="D650" s="11"/>
      <c r="E650" s="2"/>
      <c r="F650" s="2"/>
      <c r="G650" s="2"/>
      <c r="H650" s="2"/>
      <c r="I650" s="2"/>
      <c r="J650" s="2"/>
      <c r="K650" s="2"/>
      <c r="L650" s="2"/>
      <c r="M650" s="2"/>
      <c r="N650" s="2"/>
    </row>
    <row r="651" spans="1:14" ht="15.75">
      <c r="A651" s="2"/>
      <c r="B651" s="16"/>
      <c r="C651" s="16"/>
      <c r="D651" s="11"/>
      <c r="E651" s="2"/>
      <c r="F651" s="2"/>
      <c r="G651" s="2"/>
      <c r="H651" s="2"/>
      <c r="I651" s="2"/>
      <c r="J651" s="2"/>
      <c r="K651" s="2"/>
      <c r="L651" s="2"/>
      <c r="M651" s="2"/>
      <c r="N651" s="2"/>
    </row>
    <row r="652" spans="1:14" ht="15.75">
      <c r="A652" s="2"/>
      <c r="B652" s="16"/>
      <c r="C652" s="16"/>
      <c r="D652" s="11"/>
      <c r="E652" s="2"/>
      <c r="F652" s="2"/>
      <c r="G652" s="2"/>
      <c r="H652" s="2"/>
      <c r="I652" s="2"/>
      <c r="J652" s="2"/>
      <c r="K652" s="2"/>
      <c r="L652" s="2"/>
      <c r="M652" s="2"/>
      <c r="N652" s="2"/>
    </row>
    <row r="653" spans="1:14" ht="15.75">
      <c r="A653" s="2"/>
      <c r="B653" s="16"/>
      <c r="C653" s="16"/>
      <c r="D653" s="11"/>
      <c r="E653" s="2"/>
      <c r="F653" s="2"/>
      <c r="G653" s="2"/>
      <c r="H653" s="2"/>
      <c r="I653" s="2"/>
      <c r="J653" s="2"/>
      <c r="K653" s="2"/>
      <c r="L653" s="2"/>
      <c r="M653" s="2"/>
      <c r="N653" s="2"/>
    </row>
    <row r="654" spans="1:14" ht="15.75">
      <c r="A654" s="2"/>
      <c r="B654" s="16"/>
      <c r="C654" s="16"/>
      <c r="D654" s="11"/>
      <c r="E654" s="2"/>
      <c r="F654" s="2"/>
      <c r="G654" s="2"/>
      <c r="H654" s="2"/>
      <c r="I654" s="2"/>
      <c r="J654" s="2"/>
      <c r="K654" s="2"/>
      <c r="L654" s="2"/>
      <c r="M654" s="2"/>
      <c r="N654" s="2"/>
    </row>
    <row r="655" spans="1:14" ht="15.75">
      <c r="A655" s="2"/>
      <c r="B655" s="16"/>
      <c r="C655" s="16"/>
      <c r="D655" s="11"/>
      <c r="E655" s="2"/>
      <c r="F655" s="2"/>
      <c r="G655" s="2"/>
      <c r="H655" s="2"/>
      <c r="I655" s="2"/>
      <c r="J655" s="2"/>
      <c r="K655" s="2"/>
      <c r="L655" s="2"/>
      <c r="M655" s="2"/>
      <c r="N655" s="2"/>
    </row>
    <row r="656" spans="1:14" ht="15.75">
      <c r="A656" s="2"/>
      <c r="B656" s="16"/>
      <c r="C656" s="16"/>
      <c r="D656" s="11"/>
      <c r="E656" s="2"/>
      <c r="F656" s="2"/>
      <c r="G656" s="2"/>
      <c r="H656" s="2"/>
      <c r="I656" s="2"/>
      <c r="J656" s="2"/>
      <c r="K656" s="2"/>
      <c r="L656" s="2"/>
      <c r="M656" s="2"/>
      <c r="N656" s="2"/>
    </row>
    <row r="657" spans="1:14" ht="15.75">
      <c r="A657" s="2"/>
      <c r="B657" s="16"/>
      <c r="C657" s="16"/>
      <c r="D657" s="11"/>
      <c r="E657" s="2"/>
      <c r="F657" s="2"/>
      <c r="G657" s="2"/>
      <c r="H657" s="2"/>
      <c r="I657" s="2"/>
      <c r="J657" s="2"/>
      <c r="K657" s="2"/>
      <c r="L657" s="2"/>
      <c r="M657" s="2"/>
      <c r="N657" s="2"/>
    </row>
    <row r="658" spans="1:14" ht="15.75">
      <c r="A658" s="2"/>
      <c r="B658" s="16"/>
      <c r="C658" s="16"/>
      <c r="D658" s="11"/>
      <c r="E658" s="2"/>
      <c r="F658" s="2"/>
      <c r="G658" s="2"/>
      <c r="H658" s="2"/>
      <c r="I658" s="2"/>
      <c r="J658" s="2"/>
      <c r="K658" s="2"/>
      <c r="L658" s="2"/>
      <c r="M658" s="2"/>
      <c r="N658" s="2"/>
    </row>
    <row r="659" spans="1:14" ht="15.75">
      <c r="A659" s="2"/>
      <c r="B659" s="16"/>
      <c r="C659" s="16"/>
      <c r="D659" s="11"/>
      <c r="E659" s="2"/>
      <c r="F659" s="2"/>
      <c r="G659" s="2"/>
      <c r="H659" s="2"/>
      <c r="I659" s="2"/>
      <c r="J659" s="2"/>
      <c r="K659" s="2"/>
      <c r="L659" s="2"/>
      <c r="M659" s="2"/>
      <c r="N659" s="2"/>
    </row>
    <row r="660" spans="1:14" ht="15.75">
      <c r="A660" s="2"/>
      <c r="B660" s="16"/>
      <c r="C660" s="16"/>
      <c r="D660" s="11"/>
      <c r="E660" s="2"/>
      <c r="F660" s="2"/>
      <c r="G660" s="2"/>
      <c r="H660" s="2"/>
      <c r="I660" s="2"/>
      <c r="J660" s="2"/>
      <c r="K660" s="2"/>
      <c r="L660" s="2"/>
      <c r="M660" s="2"/>
      <c r="N660" s="2"/>
    </row>
    <row r="661" spans="1:14" ht="15.75">
      <c r="A661" s="2"/>
      <c r="B661" s="16"/>
      <c r="C661" s="16"/>
      <c r="D661" s="11"/>
      <c r="E661" s="2"/>
      <c r="F661" s="2"/>
      <c r="G661" s="2"/>
      <c r="H661" s="2"/>
      <c r="I661" s="2"/>
      <c r="J661" s="2"/>
      <c r="K661" s="2"/>
      <c r="L661" s="2"/>
      <c r="M661" s="2"/>
      <c r="N661" s="2"/>
    </row>
    <row r="662" spans="1:14" ht="15.75">
      <c r="A662" s="2"/>
      <c r="B662" s="16"/>
      <c r="C662" s="16"/>
      <c r="D662" s="11"/>
      <c r="E662" s="2"/>
      <c r="F662" s="2"/>
      <c r="G662" s="2"/>
      <c r="H662" s="2"/>
      <c r="I662" s="2"/>
      <c r="J662" s="2"/>
      <c r="K662" s="2"/>
      <c r="L662" s="2"/>
      <c r="M662" s="2"/>
      <c r="N662" s="2"/>
    </row>
    <row r="663" spans="1:14" ht="15.75">
      <c r="A663" s="2"/>
      <c r="B663" s="16"/>
      <c r="C663" s="16"/>
      <c r="D663" s="11"/>
      <c r="E663" s="2"/>
      <c r="F663" s="2"/>
      <c r="G663" s="2"/>
      <c r="H663" s="2"/>
      <c r="I663" s="2"/>
      <c r="J663" s="2"/>
      <c r="K663" s="2"/>
      <c r="L663" s="2"/>
      <c r="M663" s="2"/>
      <c r="N663" s="2"/>
    </row>
    <row r="664" spans="1:14" ht="15.75">
      <c r="A664" s="2"/>
      <c r="B664" s="16"/>
      <c r="C664" s="16"/>
      <c r="D664" s="11"/>
      <c r="E664" s="2"/>
      <c r="F664" s="2"/>
      <c r="G664" s="2"/>
      <c r="H664" s="2"/>
      <c r="I664" s="2"/>
      <c r="J664" s="2"/>
      <c r="K664" s="2"/>
      <c r="L664" s="2"/>
      <c r="M664" s="2"/>
      <c r="N664" s="2"/>
    </row>
    <row r="665" spans="1:14" ht="15.75">
      <c r="A665" s="2"/>
      <c r="B665" s="16"/>
      <c r="C665" s="16"/>
      <c r="D665" s="11"/>
      <c r="E665" s="2"/>
      <c r="F665" s="2"/>
      <c r="G665" s="2"/>
      <c r="H665" s="2"/>
      <c r="I665" s="2"/>
      <c r="J665" s="2"/>
      <c r="K665" s="2"/>
      <c r="L665" s="2"/>
      <c r="M665" s="2"/>
      <c r="N665" s="2"/>
    </row>
    <row r="666" spans="1:14" ht="15.75">
      <c r="A666" s="2"/>
      <c r="B666" s="16"/>
      <c r="C666" s="16"/>
      <c r="D666" s="11"/>
      <c r="E666" s="2"/>
      <c r="F666" s="2"/>
      <c r="G666" s="2"/>
      <c r="H666" s="2"/>
      <c r="I666" s="2"/>
      <c r="J666" s="2"/>
      <c r="K666" s="2"/>
      <c r="L666" s="2"/>
      <c r="M666" s="2"/>
      <c r="N666" s="2"/>
    </row>
    <row r="667" spans="1:14" ht="15.75">
      <c r="A667" s="2"/>
      <c r="B667" s="16"/>
      <c r="C667" s="16"/>
      <c r="D667" s="11"/>
      <c r="E667" s="2"/>
      <c r="F667" s="2"/>
      <c r="G667" s="2"/>
      <c r="H667" s="2"/>
      <c r="I667" s="2"/>
      <c r="J667" s="2"/>
      <c r="K667" s="2"/>
      <c r="L667" s="2"/>
      <c r="M667" s="2"/>
      <c r="N667" s="2"/>
    </row>
    <row r="668" spans="1:14" ht="15.75">
      <c r="A668" s="2"/>
      <c r="B668" s="16"/>
      <c r="C668" s="16"/>
      <c r="D668" s="11"/>
      <c r="E668" s="2"/>
      <c r="F668" s="2"/>
      <c r="G668" s="2"/>
      <c r="H668" s="2"/>
      <c r="I668" s="2"/>
      <c r="J668" s="2"/>
      <c r="K668" s="2"/>
      <c r="L668" s="2"/>
      <c r="M668" s="2"/>
      <c r="N668" s="2"/>
    </row>
    <row r="669" spans="1:14" ht="15.75">
      <c r="A669" s="2"/>
      <c r="B669" s="16"/>
      <c r="C669" s="16"/>
      <c r="D669" s="11"/>
      <c r="E669" s="2"/>
      <c r="F669" s="2"/>
      <c r="G669" s="2"/>
      <c r="H669" s="2"/>
      <c r="I669" s="2"/>
      <c r="J669" s="2"/>
      <c r="K669" s="2"/>
      <c r="L669" s="2"/>
      <c r="M669" s="2"/>
      <c r="N669" s="2"/>
    </row>
    <row r="670" spans="1:14" ht="15.75">
      <c r="A670" s="2"/>
      <c r="B670" s="16"/>
      <c r="C670" s="16"/>
      <c r="D670" s="11"/>
      <c r="E670" s="2"/>
      <c r="F670" s="2"/>
      <c r="G670" s="2"/>
      <c r="H670" s="2"/>
      <c r="I670" s="2"/>
      <c r="J670" s="2"/>
      <c r="K670" s="2"/>
      <c r="L670" s="2"/>
      <c r="M670" s="2"/>
      <c r="N670" s="2"/>
    </row>
    <row r="671" spans="1:14" ht="15.75">
      <c r="A671" s="2"/>
      <c r="B671" s="16"/>
      <c r="C671" s="16"/>
      <c r="D671" s="11"/>
      <c r="E671" s="2"/>
      <c r="F671" s="2"/>
      <c r="G671" s="2"/>
      <c r="H671" s="2"/>
      <c r="I671" s="2"/>
      <c r="J671" s="2"/>
      <c r="K671" s="2"/>
      <c r="L671" s="2"/>
      <c r="M671" s="2"/>
      <c r="N671" s="2"/>
    </row>
    <row r="672" spans="1:14" ht="15.75">
      <c r="A672" s="2"/>
      <c r="B672" s="16"/>
      <c r="C672" s="16"/>
      <c r="D672" s="11"/>
      <c r="E672" s="2"/>
      <c r="F672" s="2"/>
      <c r="G672" s="2"/>
      <c r="H672" s="2"/>
      <c r="I672" s="2"/>
      <c r="J672" s="2"/>
      <c r="K672" s="2"/>
      <c r="L672" s="2"/>
      <c r="M672" s="2"/>
      <c r="N672" s="2"/>
    </row>
    <row r="673" spans="1:14" ht="15.75">
      <c r="A673" s="2"/>
      <c r="B673" s="16"/>
      <c r="C673" s="16"/>
      <c r="D673" s="11"/>
      <c r="E673" s="2"/>
      <c r="F673" s="2"/>
      <c r="G673" s="2"/>
      <c r="H673" s="2"/>
      <c r="I673" s="2"/>
      <c r="J673" s="2"/>
      <c r="K673" s="2"/>
      <c r="L673" s="2"/>
      <c r="M673" s="2"/>
      <c r="N673" s="2"/>
    </row>
    <row r="674" spans="1:14" ht="15.75">
      <c r="A674" s="2"/>
      <c r="B674" s="16"/>
      <c r="C674" s="16"/>
      <c r="D674" s="11"/>
      <c r="E674" s="2"/>
      <c r="F674" s="2"/>
      <c r="G674" s="2"/>
      <c r="H674" s="2"/>
      <c r="I674" s="2"/>
      <c r="J674" s="2"/>
      <c r="K674" s="2"/>
      <c r="L674" s="2"/>
      <c r="M674" s="2"/>
      <c r="N674" s="2"/>
    </row>
    <row r="675" spans="1:14" ht="15.75">
      <c r="A675" s="2"/>
      <c r="B675" s="16"/>
      <c r="C675" s="16"/>
      <c r="D675" s="11"/>
      <c r="E675" s="2"/>
      <c r="F675" s="2"/>
      <c r="G675" s="2"/>
      <c r="H675" s="2"/>
      <c r="I675" s="2"/>
      <c r="J675" s="2"/>
      <c r="K675" s="2"/>
      <c r="L675" s="2"/>
      <c r="M675" s="2"/>
      <c r="N675" s="2"/>
    </row>
    <row r="676" spans="1:14" ht="15.75">
      <c r="A676" s="2"/>
      <c r="B676" s="16"/>
      <c r="C676" s="16"/>
      <c r="D676" s="11"/>
      <c r="E676" s="2"/>
      <c r="F676" s="2"/>
      <c r="G676" s="2"/>
      <c r="H676" s="2"/>
      <c r="I676" s="2"/>
      <c r="J676" s="2"/>
      <c r="K676" s="2"/>
      <c r="L676" s="2"/>
      <c r="M676" s="2"/>
      <c r="N676" s="2"/>
    </row>
    <row r="677" spans="1:14" ht="15.75">
      <c r="A677" s="2"/>
      <c r="B677" s="16"/>
      <c r="C677" s="16"/>
      <c r="D677" s="11"/>
      <c r="E677" s="2"/>
      <c r="F677" s="2"/>
      <c r="G677" s="2"/>
      <c r="H677" s="2"/>
      <c r="I677" s="2"/>
      <c r="J677" s="2"/>
      <c r="K677" s="2"/>
      <c r="L677" s="2"/>
      <c r="M677" s="2"/>
      <c r="N677" s="2"/>
    </row>
    <row r="678" spans="1:14" ht="15.75">
      <c r="A678" s="2"/>
      <c r="B678" s="16"/>
      <c r="C678" s="16"/>
      <c r="D678" s="11"/>
      <c r="E678" s="2"/>
      <c r="F678" s="2"/>
      <c r="G678" s="2"/>
      <c r="H678" s="2"/>
      <c r="I678" s="2"/>
      <c r="J678" s="2"/>
      <c r="K678" s="2"/>
      <c r="L678" s="2"/>
      <c r="M678" s="2"/>
      <c r="N678" s="2"/>
    </row>
    <row r="679" spans="1:14" ht="15.75">
      <c r="A679" s="2"/>
      <c r="B679" s="16"/>
      <c r="C679" s="16"/>
      <c r="D679" s="11"/>
      <c r="E679" s="2"/>
      <c r="F679" s="2"/>
      <c r="G679" s="2"/>
      <c r="H679" s="2"/>
      <c r="I679" s="2"/>
      <c r="J679" s="2"/>
      <c r="K679" s="2"/>
      <c r="L679" s="2"/>
      <c r="M679" s="2"/>
      <c r="N679" s="2"/>
    </row>
    <row r="680" spans="1:14" ht="15.75">
      <c r="A680" s="2"/>
      <c r="B680" s="16"/>
      <c r="C680" s="16"/>
      <c r="D680" s="11"/>
      <c r="E680" s="2"/>
      <c r="F680" s="2"/>
      <c r="G680" s="2"/>
      <c r="H680" s="2"/>
      <c r="I680" s="2"/>
      <c r="J680" s="2"/>
      <c r="K680" s="2"/>
      <c r="L680" s="2"/>
      <c r="M680" s="2"/>
      <c r="N680" s="2"/>
    </row>
    <row r="681" spans="1:14" ht="15.75">
      <c r="A681" s="2"/>
      <c r="B681" s="16"/>
      <c r="C681" s="16"/>
      <c r="D681" s="11"/>
      <c r="E681" s="2"/>
      <c r="F681" s="2"/>
      <c r="G681" s="2"/>
      <c r="H681" s="2"/>
      <c r="I681" s="2"/>
      <c r="J681" s="2"/>
      <c r="K681" s="2"/>
      <c r="L681" s="2"/>
      <c r="M681" s="2"/>
      <c r="N681" s="2"/>
    </row>
    <row r="682" spans="1:14" ht="15.75">
      <c r="A682" s="2"/>
      <c r="B682" s="16"/>
      <c r="C682" s="16"/>
      <c r="D682" s="11"/>
      <c r="E682" s="2"/>
      <c r="F682" s="2"/>
      <c r="G682" s="2"/>
      <c r="H682" s="2"/>
      <c r="I682" s="2"/>
      <c r="J682" s="2"/>
      <c r="K682" s="2"/>
      <c r="L682" s="2"/>
      <c r="M682" s="2"/>
      <c r="N682" s="2"/>
    </row>
    <row r="683" spans="1:14" ht="15.75">
      <c r="A683" s="2"/>
      <c r="B683" s="16"/>
      <c r="C683" s="16"/>
      <c r="D683" s="11"/>
      <c r="E683" s="2"/>
      <c r="F683" s="2"/>
      <c r="G683" s="2"/>
      <c r="H683" s="2"/>
      <c r="I683" s="2"/>
      <c r="J683" s="2"/>
      <c r="K683" s="2"/>
      <c r="L683" s="2"/>
      <c r="M683" s="2"/>
      <c r="N683" s="2"/>
    </row>
    <row r="684" spans="1:14" ht="15.75">
      <c r="A684" s="2"/>
      <c r="B684" s="16"/>
      <c r="C684" s="16"/>
      <c r="D684" s="11"/>
      <c r="E684" s="2"/>
      <c r="F684" s="2"/>
      <c r="G684" s="2"/>
      <c r="H684" s="2"/>
      <c r="I684" s="2"/>
      <c r="J684" s="2"/>
      <c r="K684" s="2"/>
      <c r="L684" s="2"/>
      <c r="M684" s="2"/>
      <c r="N684" s="2"/>
    </row>
    <row r="685" spans="1:14" ht="15.75">
      <c r="A685" s="2"/>
      <c r="B685" s="16"/>
      <c r="C685" s="16"/>
      <c r="D685" s="11"/>
      <c r="E685" s="2"/>
      <c r="F685" s="2"/>
      <c r="G685" s="2"/>
      <c r="H685" s="2"/>
      <c r="I685" s="2"/>
      <c r="J685" s="2"/>
      <c r="K685" s="2"/>
      <c r="L685" s="2"/>
      <c r="M685" s="2"/>
      <c r="N685" s="2"/>
    </row>
    <row r="686" spans="1:14" ht="15.75">
      <c r="A686" s="2"/>
      <c r="B686" s="16"/>
      <c r="C686" s="16"/>
      <c r="D686" s="11"/>
      <c r="E686" s="2"/>
      <c r="F686" s="2"/>
      <c r="G686" s="2"/>
      <c r="H686" s="2"/>
      <c r="I686" s="2"/>
      <c r="J686" s="2"/>
      <c r="K686" s="2"/>
      <c r="L686" s="2"/>
      <c r="M686" s="2"/>
      <c r="N686" s="2"/>
    </row>
    <row r="687" spans="1:14" ht="15.75">
      <c r="A687" s="2"/>
      <c r="B687" s="16"/>
      <c r="C687" s="16"/>
      <c r="D687" s="11"/>
      <c r="E687" s="2"/>
      <c r="F687" s="2"/>
      <c r="G687" s="2"/>
      <c r="H687" s="2"/>
      <c r="I687" s="2"/>
      <c r="J687" s="2"/>
      <c r="K687" s="2"/>
      <c r="L687" s="2"/>
      <c r="M687" s="2"/>
      <c r="N687" s="2"/>
    </row>
    <row r="688" spans="1:14" ht="15.75">
      <c r="A688" s="2"/>
      <c r="B688" s="16"/>
      <c r="C688" s="16"/>
      <c r="D688" s="11"/>
      <c r="E688" s="2"/>
      <c r="F688" s="2"/>
      <c r="G688" s="2"/>
      <c r="H688" s="2"/>
      <c r="I688" s="2"/>
      <c r="J688" s="2"/>
      <c r="K688" s="2"/>
      <c r="L688" s="2"/>
      <c r="M688" s="2"/>
      <c r="N688" s="2"/>
    </row>
    <row r="689" spans="1:14" ht="15.75">
      <c r="A689" s="2"/>
      <c r="B689" s="16"/>
      <c r="C689" s="16"/>
      <c r="D689" s="11"/>
      <c r="E689" s="2"/>
      <c r="F689" s="2"/>
      <c r="G689" s="2"/>
      <c r="H689" s="2"/>
      <c r="I689" s="2"/>
      <c r="J689" s="2"/>
      <c r="K689" s="2"/>
      <c r="L689" s="2"/>
      <c r="M689" s="2"/>
      <c r="N689" s="2"/>
    </row>
    <row r="690" spans="1:14" ht="15.75">
      <c r="A690" s="2"/>
      <c r="B690" s="16"/>
      <c r="C690" s="16"/>
      <c r="D690" s="11"/>
      <c r="E690" s="2"/>
      <c r="F690" s="2"/>
      <c r="G690" s="2"/>
      <c r="H690" s="2"/>
      <c r="I690" s="2"/>
      <c r="J690" s="2"/>
      <c r="K690" s="2"/>
      <c r="L690" s="2"/>
      <c r="M690" s="2"/>
      <c r="N690" s="2"/>
    </row>
    <row r="691" spans="1:14" ht="15.75">
      <c r="A691" s="2"/>
      <c r="B691" s="16"/>
      <c r="C691" s="16"/>
      <c r="D691" s="11"/>
      <c r="E691" s="2"/>
      <c r="F691" s="2"/>
      <c r="G691" s="2"/>
      <c r="H691" s="2"/>
      <c r="I691" s="2"/>
      <c r="J691" s="2"/>
      <c r="K691" s="2"/>
      <c r="L691" s="2"/>
      <c r="M691" s="2"/>
      <c r="N691" s="2"/>
    </row>
    <row r="692" spans="1:14" ht="15.75">
      <c r="A692" s="2"/>
      <c r="B692" s="16"/>
      <c r="C692" s="16"/>
      <c r="D692" s="11"/>
      <c r="E692" s="2"/>
      <c r="F692" s="2"/>
      <c r="G692" s="2"/>
      <c r="H692" s="2"/>
      <c r="I692" s="2"/>
      <c r="J692" s="2"/>
      <c r="K692" s="2"/>
      <c r="L692" s="2"/>
      <c r="M692" s="2"/>
      <c r="N692" s="2"/>
    </row>
    <row r="693" spans="1:14" ht="15.75">
      <c r="A693" s="2"/>
      <c r="B693" s="16"/>
      <c r="C693" s="16"/>
      <c r="D693" s="11"/>
      <c r="E693" s="2"/>
      <c r="F693" s="2"/>
      <c r="G693" s="2"/>
      <c r="H693" s="2"/>
      <c r="I693" s="2"/>
      <c r="J693" s="2"/>
      <c r="K693" s="2"/>
      <c r="L693" s="2"/>
      <c r="M693" s="2"/>
      <c r="N693" s="2"/>
    </row>
    <row r="694" spans="1:14" ht="15.75">
      <c r="A694" s="2"/>
      <c r="B694" s="16"/>
      <c r="C694" s="16"/>
      <c r="D694" s="11"/>
      <c r="E694" s="2"/>
      <c r="F694" s="2"/>
      <c r="G694" s="2"/>
      <c r="H694" s="2"/>
      <c r="I694" s="2"/>
      <c r="J694" s="2"/>
      <c r="K694" s="2"/>
      <c r="L694" s="2"/>
      <c r="M694" s="2"/>
      <c r="N694" s="2"/>
    </row>
    <row r="695" spans="1:14" ht="15.75">
      <c r="A695" s="2"/>
      <c r="B695" s="16"/>
      <c r="C695" s="16"/>
      <c r="D695" s="11"/>
      <c r="E695" s="2"/>
      <c r="F695" s="2"/>
      <c r="G695" s="2"/>
      <c r="H695" s="2"/>
      <c r="I695" s="2"/>
      <c r="J695" s="2"/>
      <c r="K695" s="2"/>
      <c r="L695" s="2"/>
      <c r="M695" s="2"/>
      <c r="N695" s="2"/>
    </row>
    <row r="696" spans="1:14" ht="15.75">
      <c r="A696" s="2"/>
      <c r="B696" s="16"/>
      <c r="C696" s="16"/>
      <c r="D696" s="11"/>
      <c r="E696" s="2"/>
      <c r="F696" s="2"/>
      <c r="G696" s="2"/>
      <c r="H696" s="2"/>
      <c r="I696" s="2"/>
      <c r="J696" s="2"/>
      <c r="K696" s="2"/>
      <c r="L696" s="2"/>
      <c r="M696" s="2"/>
      <c r="N696" s="2"/>
    </row>
    <row r="697" spans="1:14" ht="15.75">
      <c r="A697" s="2"/>
      <c r="B697" s="16"/>
      <c r="C697" s="16"/>
      <c r="D697" s="11"/>
      <c r="E697" s="2"/>
      <c r="F697" s="2"/>
      <c r="G697" s="2"/>
      <c r="H697" s="2"/>
      <c r="I697" s="2"/>
      <c r="J697" s="2"/>
      <c r="K697" s="2"/>
      <c r="L697" s="2"/>
      <c r="M697" s="2"/>
      <c r="N697" s="2"/>
    </row>
    <row r="698" spans="1:14" ht="15.75">
      <c r="A698" s="2"/>
      <c r="B698" s="16"/>
      <c r="C698" s="16"/>
      <c r="D698" s="11"/>
      <c r="E698" s="2"/>
      <c r="F698" s="2"/>
      <c r="G698" s="2"/>
      <c r="H698" s="2"/>
      <c r="I698" s="2"/>
      <c r="J698" s="2"/>
      <c r="K698" s="2"/>
      <c r="L698" s="2"/>
      <c r="M698" s="2"/>
      <c r="N698" s="2"/>
    </row>
    <row r="699" spans="1:14" ht="15.75">
      <c r="A699" s="2"/>
      <c r="B699" s="16"/>
      <c r="C699" s="16"/>
      <c r="D699" s="11"/>
      <c r="E699" s="2"/>
      <c r="F699" s="2"/>
      <c r="G699" s="2"/>
      <c r="H699" s="2"/>
      <c r="I699" s="2"/>
      <c r="J699" s="2"/>
      <c r="K699" s="2"/>
      <c r="L699" s="2"/>
      <c r="M699" s="2"/>
      <c r="N699" s="2"/>
    </row>
    <row r="700" spans="1:14" ht="15.75">
      <c r="A700" s="2"/>
      <c r="B700" s="16"/>
      <c r="C700" s="16"/>
      <c r="D700" s="11"/>
      <c r="E700" s="2"/>
      <c r="F700" s="2"/>
      <c r="G700" s="2"/>
      <c r="H700" s="2"/>
      <c r="I700" s="2"/>
      <c r="J700" s="2"/>
      <c r="K700" s="2"/>
      <c r="L700" s="2"/>
      <c r="M700" s="2"/>
      <c r="N700" s="2"/>
    </row>
    <row r="701" spans="1:14" ht="15.75">
      <c r="A701" s="2"/>
      <c r="B701" s="16"/>
      <c r="C701" s="16"/>
      <c r="D701" s="11"/>
      <c r="E701" s="2"/>
      <c r="F701" s="2"/>
      <c r="G701" s="2"/>
      <c r="H701" s="2"/>
      <c r="I701" s="2"/>
      <c r="J701" s="2"/>
      <c r="K701" s="2"/>
      <c r="L701" s="2"/>
      <c r="M701" s="2"/>
      <c r="N701" s="2"/>
    </row>
    <row r="702" spans="1:14" ht="15.75">
      <c r="A702" s="2"/>
      <c r="B702" s="16"/>
      <c r="C702" s="16"/>
      <c r="D702" s="11"/>
      <c r="E702" s="2"/>
      <c r="F702" s="2"/>
      <c r="G702" s="2"/>
      <c r="H702" s="2"/>
      <c r="I702" s="2"/>
      <c r="J702" s="2"/>
      <c r="K702" s="2"/>
      <c r="L702" s="2"/>
      <c r="M702" s="2"/>
      <c r="N702" s="2"/>
    </row>
    <row r="703" spans="1:14" ht="15.75">
      <c r="A703" s="2"/>
      <c r="B703" s="16"/>
      <c r="C703" s="16"/>
      <c r="D703" s="11"/>
      <c r="E703" s="2"/>
      <c r="F703" s="2"/>
      <c r="G703" s="2"/>
      <c r="H703" s="2"/>
      <c r="I703" s="2"/>
      <c r="J703" s="2"/>
      <c r="K703" s="2"/>
      <c r="L703" s="2"/>
      <c r="M703" s="2"/>
      <c r="N703" s="2"/>
    </row>
    <row r="704" spans="1:14" ht="15.75">
      <c r="A704" s="2"/>
      <c r="B704" s="16"/>
      <c r="C704" s="16"/>
      <c r="D704" s="11"/>
      <c r="E704" s="2"/>
      <c r="F704" s="2"/>
      <c r="G704" s="2"/>
      <c r="H704" s="2"/>
      <c r="I704" s="2"/>
      <c r="J704" s="2"/>
      <c r="K704" s="2"/>
      <c r="L704" s="2"/>
      <c r="M704" s="2"/>
      <c r="N704" s="2"/>
    </row>
    <row r="705" spans="1:14" ht="15.75">
      <c r="A705" s="2"/>
      <c r="B705" s="16"/>
      <c r="C705" s="16"/>
      <c r="D705" s="11"/>
      <c r="E705" s="2"/>
      <c r="F705" s="2"/>
      <c r="G705" s="2"/>
      <c r="H705" s="2"/>
      <c r="I705" s="2"/>
      <c r="J705" s="2"/>
      <c r="K705" s="2"/>
      <c r="L705" s="2"/>
      <c r="M705" s="2"/>
      <c r="N705" s="2"/>
    </row>
    <row r="706" spans="1:14" ht="15.75">
      <c r="A706" s="2"/>
      <c r="B706" s="16"/>
      <c r="C706" s="16"/>
      <c r="D706" s="11"/>
      <c r="E706" s="2"/>
      <c r="F706" s="2"/>
      <c r="G706" s="2"/>
      <c r="H706" s="2"/>
      <c r="I706" s="2"/>
      <c r="J706" s="2"/>
      <c r="K706" s="2"/>
      <c r="L706" s="2"/>
      <c r="M706" s="2"/>
      <c r="N706" s="2"/>
    </row>
    <row r="707" spans="1:14" ht="15.75">
      <c r="A707" s="2"/>
      <c r="B707" s="16"/>
      <c r="C707" s="16"/>
      <c r="D707" s="11"/>
      <c r="E707" s="2"/>
      <c r="F707" s="2"/>
      <c r="G707" s="2"/>
      <c r="H707" s="2"/>
      <c r="I707" s="2"/>
      <c r="J707" s="2"/>
      <c r="K707" s="2"/>
      <c r="L707" s="2"/>
      <c r="M707" s="2"/>
      <c r="N707" s="2"/>
    </row>
    <row r="708" spans="1:14" ht="15.75">
      <c r="A708" s="2"/>
      <c r="B708" s="16"/>
      <c r="C708" s="16"/>
      <c r="D708" s="11"/>
      <c r="E708" s="2"/>
      <c r="F708" s="2"/>
      <c r="G708" s="2"/>
      <c r="H708" s="2"/>
      <c r="I708" s="2"/>
      <c r="J708" s="2"/>
      <c r="K708" s="2"/>
      <c r="L708" s="2"/>
      <c r="M708" s="2"/>
      <c r="N708" s="2"/>
    </row>
    <row r="709" spans="1:14" ht="15.75">
      <c r="A709" s="2"/>
      <c r="B709" s="16"/>
      <c r="C709" s="16"/>
      <c r="D709" s="11"/>
      <c r="E709" s="2"/>
      <c r="F709" s="2"/>
      <c r="G709" s="2"/>
      <c r="H709" s="2"/>
      <c r="I709" s="2"/>
      <c r="J709" s="2"/>
      <c r="K709" s="2"/>
      <c r="L709" s="2"/>
      <c r="M709" s="2"/>
      <c r="N709" s="2"/>
    </row>
    <row r="710" spans="1:14" ht="15.75">
      <c r="A710" s="2"/>
      <c r="B710" s="16"/>
      <c r="C710" s="16"/>
      <c r="D710" s="11"/>
      <c r="E710" s="2"/>
      <c r="F710" s="2"/>
      <c r="G710" s="2"/>
      <c r="H710" s="2"/>
      <c r="I710" s="2"/>
      <c r="J710" s="2"/>
      <c r="K710" s="2"/>
      <c r="L710" s="2"/>
      <c r="M710" s="2"/>
      <c r="N710" s="2"/>
    </row>
    <row r="711" spans="1:14" ht="15.75">
      <c r="A711" s="2"/>
      <c r="B711" s="16"/>
      <c r="C711" s="16"/>
      <c r="D711" s="11"/>
      <c r="E711" s="2"/>
      <c r="F711" s="2"/>
      <c r="G711" s="2"/>
      <c r="H711" s="2"/>
      <c r="I711" s="2"/>
      <c r="J711" s="2"/>
      <c r="K711" s="2"/>
      <c r="L711" s="2"/>
      <c r="M711" s="2"/>
      <c r="N711" s="2"/>
    </row>
    <row r="712" spans="1:14" ht="15.75">
      <c r="A712" s="2"/>
      <c r="B712" s="16"/>
      <c r="C712" s="16"/>
      <c r="D712" s="11"/>
      <c r="E712" s="2"/>
      <c r="F712" s="2"/>
      <c r="G712" s="2"/>
      <c r="H712" s="2"/>
      <c r="I712" s="2"/>
      <c r="J712" s="2"/>
      <c r="K712" s="2"/>
      <c r="L712" s="2"/>
      <c r="M712" s="2"/>
      <c r="N712" s="2"/>
    </row>
    <row r="713" spans="1:14" ht="15.75">
      <c r="A713" s="2"/>
      <c r="B713" s="16"/>
      <c r="C713" s="16"/>
      <c r="D713" s="11"/>
      <c r="E713" s="2"/>
      <c r="F713" s="2"/>
      <c r="G713" s="2"/>
      <c r="H713" s="2"/>
      <c r="I713" s="2"/>
      <c r="J713" s="2"/>
      <c r="K713" s="2"/>
      <c r="L713" s="2"/>
      <c r="M713" s="2"/>
      <c r="N713" s="2"/>
    </row>
    <row r="714" spans="1:14" ht="15.75">
      <c r="A714" s="2"/>
      <c r="B714" s="16"/>
      <c r="C714" s="16"/>
      <c r="D714" s="11"/>
      <c r="E714" s="2"/>
      <c r="F714" s="2"/>
      <c r="G714" s="2"/>
      <c r="H714" s="2"/>
      <c r="I714" s="2"/>
      <c r="J714" s="2"/>
      <c r="K714" s="2"/>
      <c r="L714" s="2"/>
      <c r="M714" s="2"/>
      <c r="N714" s="2"/>
    </row>
    <row r="715" spans="1:14" ht="15.75">
      <c r="A715" s="2"/>
      <c r="B715" s="16"/>
      <c r="C715" s="16"/>
      <c r="D715" s="11"/>
      <c r="E715" s="2"/>
      <c r="F715" s="2"/>
      <c r="G715" s="2"/>
      <c r="H715" s="2"/>
      <c r="I715" s="2"/>
      <c r="J715" s="2"/>
      <c r="K715" s="2"/>
      <c r="L715" s="2"/>
      <c r="M715" s="2"/>
      <c r="N715" s="2"/>
    </row>
    <row r="716" spans="1:14" ht="15.75">
      <c r="A716" s="2"/>
      <c r="B716" s="16"/>
      <c r="C716" s="16"/>
      <c r="D716" s="11"/>
      <c r="E716" s="2"/>
      <c r="F716" s="2"/>
      <c r="G716" s="2"/>
      <c r="H716" s="2"/>
      <c r="I716" s="2"/>
      <c r="J716" s="2"/>
      <c r="K716" s="2"/>
      <c r="L716" s="2"/>
      <c r="M716" s="2"/>
      <c r="N716" s="2"/>
    </row>
    <row r="717" spans="1:14" ht="15.75">
      <c r="A717" s="2"/>
      <c r="B717" s="16"/>
      <c r="C717" s="16"/>
      <c r="D717" s="11"/>
      <c r="E717" s="2"/>
      <c r="F717" s="2"/>
      <c r="G717" s="2"/>
      <c r="H717" s="2"/>
      <c r="I717" s="2"/>
      <c r="J717" s="2"/>
      <c r="K717" s="2"/>
      <c r="L717" s="2"/>
      <c r="M717" s="2"/>
      <c r="N717" s="2"/>
    </row>
    <row r="718" spans="1:14" ht="15.75">
      <c r="A718" s="2"/>
      <c r="B718" s="16"/>
      <c r="C718" s="16"/>
      <c r="D718" s="11"/>
      <c r="E718" s="2"/>
      <c r="F718" s="2"/>
      <c r="G718" s="2"/>
      <c r="H718" s="2"/>
      <c r="I718" s="2"/>
      <c r="J718" s="2"/>
      <c r="K718" s="2"/>
      <c r="L718" s="2"/>
      <c r="M718" s="2"/>
      <c r="N718" s="2"/>
    </row>
    <row r="719" spans="1:14" ht="15.75">
      <c r="A719" s="2"/>
      <c r="B719" s="16"/>
      <c r="C719" s="16"/>
      <c r="D719" s="11"/>
      <c r="E719" s="2"/>
      <c r="F719" s="2"/>
      <c r="G719" s="2"/>
      <c r="H719" s="2"/>
      <c r="I719" s="2"/>
      <c r="J719" s="2"/>
      <c r="K719" s="2"/>
      <c r="L719" s="2"/>
      <c r="M719" s="2"/>
      <c r="N719" s="2"/>
    </row>
    <row r="720" spans="1:14" ht="15.75">
      <c r="A720" s="2"/>
      <c r="B720" s="16"/>
      <c r="C720" s="16"/>
      <c r="D720" s="11"/>
      <c r="E720" s="2"/>
      <c r="F720" s="2"/>
      <c r="G720" s="2"/>
      <c r="H720" s="2"/>
      <c r="I720" s="2"/>
      <c r="J720" s="2"/>
      <c r="K720" s="2"/>
      <c r="L720" s="2"/>
      <c r="M720" s="2"/>
      <c r="N720" s="2"/>
    </row>
    <row r="721" spans="1:14" ht="15.75">
      <c r="A721" s="2"/>
      <c r="B721" s="16"/>
      <c r="C721" s="16"/>
      <c r="D721" s="11"/>
      <c r="E721" s="2"/>
      <c r="F721" s="2"/>
      <c r="G721" s="2"/>
      <c r="H721" s="2"/>
      <c r="I721" s="2"/>
      <c r="J721" s="2"/>
      <c r="K721" s="2"/>
      <c r="L721" s="2"/>
      <c r="M721" s="2"/>
      <c r="N721" s="2"/>
    </row>
    <row r="722" spans="1:14" ht="15.75">
      <c r="A722" s="2"/>
      <c r="B722" s="16"/>
      <c r="C722" s="16"/>
      <c r="D722" s="11"/>
      <c r="E722" s="2"/>
      <c r="F722" s="2"/>
      <c r="G722" s="2"/>
      <c r="H722" s="2"/>
      <c r="I722" s="2"/>
      <c r="J722" s="2"/>
      <c r="K722" s="2"/>
      <c r="L722" s="2"/>
      <c r="M722" s="2"/>
      <c r="N722" s="2"/>
    </row>
    <row r="723" spans="1:14" ht="15.75">
      <c r="A723" s="2"/>
      <c r="B723" s="16"/>
      <c r="C723" s="16"/>
      <c r="D723" s="11"/>
      <c r="E723" s="2"/>
      <c r="F723" s="2"/>
      <c r="G723" s="2"/>
      <c r="H723" s="2"/>
      <c r="I723" s="2"/>
      <c r="J723" s="2"/>
      <c r="K723" s="2"/>
      <c r="L723" s="2"/>
      <c r="M723" s="2"/>
      <c r="N723" s="2"/>
    </row>
    <row r="724" spans="1:14" ht="15.75">
      <c r="A724" s="2"/>
      <c r="B724" s="16"/>
      <c r="C724" s="16"/>
      <c r="D724" s="11"/>
      <c r="E724" s="2"/>
      <c r="F724" s="2"/>
      <c r="G724" s="2"/>
      <c r="H724" s="2"/>
      <c r="I724" s="2"/>
      <c r="J724" s="2"/>
      <c r="K724" s="2"/>
      <c r="L724" s="2"/>
      <c r="M724" s="2"/>
      <c r="N724" s="2"/>
    </row>
    <row r="725" spans="1:14" ht="15.75">
      <c r="A725" s="2"/>
      <c r="B725" s="16"/>
      <c r="C725" s="16"/>
      <c r="D725" s="11"/>
      <c r="E725" s="2"/>
      <c r="F725" s="2"/>
      <c r="G725" s="2"/>
      <c r="H725" s="2"/>
      <c r="I725" s="2"/>
      <c r="J725" s="2"/>
      <c r="K725" s="2"/>
      <c r="L725" s="2"/>
      <c r="M725" s="2"/>
      <c r="N725" s="2"/>
    </row>
    <row r="726" spans="1:14" ht="15.75">
      <c r="A726" s="2"/>
      <c r="B726" s="16"/>
      <c r="C726" s="16"/>
      <c r="D726" s="11"/>
      <c r="E726" s="2"/>
      <c r="F726" s="2"/>
      <c r="G726" s="2"/>
      <c r="H726" s="2"/>
      <c r="I726" s="2"/>
      <c r="J726" s="2"/>
      <c r="K726" s="2"/>
      <c r="L726" s="2"/>
      <c r="M726" s="2"/>
      <c r="N726" s="2"/>
    </row>
    <row r="727" spans="1:14" ht="15.75">
      <c r="A727" s="2"/>
      <c r="B727" s="16"/>
      <c r="C727" s="16"/>
      <c r="D727" s="11"/>
      <c r="E727" s="2"/>
      <c r="F727" s="2"/>
      <c r="G727" s="2"/>
      <c r="H727" s="2"/>
      <c r="I727" s="2"/>
      <c r="J727" s="2"/>
      <c r="K727" s="2"/>
      <c r="L727" s="2"/>
      <c r="M727" s="2"/>
      <c r="N727" s="2"/>
    </row>
    <row r="728" spans="1:14" ht="15.75">
      <c r="A728" s="2"/>
      <c r="B728" s="16"/>
      <c r="C728" s="16"/>
      <c r="D728" s="11"/>
      <c r="E728" s="2"/>
      <c r="F728" s="2"/>
      <c r="G728" s="2"/>
      <c r="H728" s="2"/>
      <c r="I728" s="2"/>
      <c r="J728" s="2"/>
      <c r="K728" s="2"/>
      <c r="L728" s="2"/>
      <c r="M728" s="2"/>
      <c r="N728" s="2"/>
    </row>
    <row r="729" spans="1:14" ht="15.75">
      <c r="A729" s="2"/>
      <c r="B729" s="16"/>
      <c r="C729" s="16"/>
      <c r="D729" s="11"/>
      <c r="E729" s="2"/>
      <c r="F729" s="2"/>
      <c r="G729" s="2"/>
      <c r="H729" s="2"/>
      <c r="I729" s="2"/>
      <c r="J729" s="2"/>
      <c r="K729" s="2"/>
      <c r="L729" s="2"/>
      <c r="M729" s="2"/>
      <c r="N729" s="2"/>
    </row>
    <row r="730" spans="1:14" ht="15.75">
      <c r="A730" s="2"/>
      <c r="B730" s="16"/>
      <c r="C730" s="16"/>
      <c r="D730" s="11"/>
      <c r="E730" s="2"/>
      <c r="F730" s="2"/>
      <c r="G730" s="2"/>
      <c r="H730" s="2"/>
      <c r="I730" s="2"/>
      <c r="J730" s="2"/>
      <c r="K730" s="2"/>
      <c r="L730" s="2"/>
      <c r="M730" s="2"/>
      <c r="N730" s="2"/>
    </row>
    <row r="731" spans="1:14" ht="15.75">
      <c r="A731" s="2"/>
      <c r="B731" s="16"/>
      <c r="C731" s="16"/>
      <c r="D731" s="11"/>
      <c r="E731" s="2"/>
      <c r="F731" s="2"/>
      <c r="G731" s="2"/>
      <c r="H731" s="2"/>
      <c r="I731" s="2"/>
      <c r="J731" s="2"/>
      <c r="K731" s="2"/>
      <c r="L731" s="2"/>
      <c r="M731" s="2"/>
      <c r="N731" s="2"/>
    </row>
    <row r="732" spans="1:14" ht="15.75">
      <c r="A732" s="2"/>
      <c r="B732" s="16"/>
      <c r="C732" s="16"/>
      <c r="D732" s="11"/>
      <c r="E732" s="2"/>
      <c r="F732" s="2"/>
      <c r="G732" s="2"/>
      <c r="H732" s="2"/>
      <c r="I732" s="2"/>
      <c r="J732" s="2"/>
      <c r="K732" s="2"/>
      <c r="L732" s="2"/>
      <c r="M732" s="2"/>
      <c r="N732" s="2"/>
    </row>
    <row r="733" spans="1:14" ht="15.75">
      <c r="A733" s="2"/>
      <c r="B733" s="16"/>
      <c r="C733" s="16"/>
      <c r="D733" s="11"/>
      <c r="E733" s="2"/>
      <c r="F733" s="2"/>
      <c r="G733" s="2"/>
      <c r="H733" s="2"/>
      <c r="I733" s="2"/>
      <c r="J733" s="2"/>
      <c r="K733" s="2"/>
      <c r="L733" s="2"/>
      <c r="M733" s="2"/>
      <c r="N733" s="2"/>
    </row>
    <row r="734" spans="1:14" ht="15.75">
      <c r="A734" s="2"/>
      <c r="B734" s="16"/>
      <c r="C734" s="16"/>
      <c r="D734" s="11"/>
      <c r="E734" s="2"/>
      <c r="F734" s="2"/>
      <c r="G734" s="2"/>
      <c r="H734" s="2"/>
      <c r="I734" s="2"/>
      <c r="J734" s="2"/>
      <c r="K734" s="2"/>
      <c r="L734" s="2"/>
      <c r="M734" s="2"/>
      <c r="N734" s="2"/>
    </row>
    <row r="735" spans="1:14" ht="15.75">
      <c r="A735" s="2"/>
      <c r="B735" s="16"/>
      <c r="C735" s="16"/>
      <c r="D735" s="11"/>
      <c r="E735" s="2"/>
      <c r="F735" s="2"/>
      <c r="G735" s="2"/>
      <c r="H735" s="2"/>
      <c r="I735" s="2"/>
      <c r="J735" s="2"/>
      <c r="K735" s="2"/>
      <c r="L735" s="2"/>
      <c r="M735" s="2"/>
      <c r="N735" s="2"/>
    </row>
    <row r="736" spans="1:14" ht="15.75">
      <c r="A736" s="2"/>
      <c r="B736" s="16"/>
      <c r="C736" s="16"/>
      <c r="D736" s="11"/>
      <c r="E736" s="2"/>
      <c r="F736" s="2"/>
      <c r="G736" s="2"/>
      <c r="H736" s="2"/>
      <c r="I736" s="2"/>
      <c r="J736" s="2"/>
      <c r="K736" s="2"/>
      <c r="L736" s="2"/>
      <c r="M736" s="2"/>
      <c r="N736" s="2"/>
    </row>
    <row r="737" spans="1:14" ht="15.75">
      <c r="A737" s="2"/>
      <c r="B737" s="16"/>
      <c r="C737" s="16"/>
      <c r="D737" s="11"/>
      <c r="E737" s="2"/>
      <c r="F737" s="2"/>
      <c r="G737" s="2"/>
      <c r="H737" s="2"/>
      <c r="I737" s="2"/>
      <c r="J737" s="2"/>
      <c r="K737" s="2"/>
      <c r="L737" s="2"/>
      <c r="M737" s="2"/>
      <c r="N737" s="2"/>
    </row>
    <row r="738" spans="1:14" ht="15.75">
      <c r="A738" s="2"/>
      <c r="B738" s="16"/>
      <c r="C738" s="16"/>
      <c r="D738" s="11"/>
      <c r="E738" s="2"/>
      <c r="F738" s="2"/>
      <c r="G738" s="2"/>
      <c r="H738" s="2"/>
      <c r="I738" s="2"/>
      <c r="J738" s="2"/>
      <c r="K738" s="2"/>
      <c r="L738" s="2"/>
      <c r="M738" s="2"/>
      <c r="N738" s="2"/>
    </row>
    <row r="739" spans="1:14" ht="15.75">
      <c r="A739" s="2"/>
      <c r="B739" s="16"/>
      <c r="C739" s="16"/>
      <c r="D739" s="11"/>
      <c r="E739" s="2"/>
      <c r="F739" s="2"/>
      <c r="G739" s="2"/>
      <c r="H739" s="2"/>
      <c r="I739" s="2"/>
      <c r="J739" s="2"/>
      <c r="K739" s="2"/>
      <c r="L739" s="2"/>
      <c r="M739" s="2"/>
      <c r="N739" s="2"/>
    </row>
    <row r="740" spans="1:14" ht="15.75">
      <c r="A740" s="2"/>
      <c r="B740" s="16"/>
      <c r="C740" s="16"/>
      <c r="D740" s="11"/>
      <c r="E740" s="2"/>
      <c r="F740" s="2"/>
      <c r="G740" s="2"/>
      <c r="H740" s="2"/>
      <c r="I740" s="2"/>
      <c r="J740" s="2"/>
      <c r="K740" s="2"/>
      <c r="L740" s="2"/>
      <c r="M740" s="2"/>
      <c r="N740" s="2"/>
    </row>
    <row r="741" spans="1:14" ht="15.75">
      <c r="A741" s="2"/>
      <c r="B741" s="16"/>
      <c r="C741" s="16"/>
      <c r="D741" s="11"/>
      <c r="E741" s="2"/>
      <c r="F741" s="2"/>
      <c r="G741" s="2"/>
      <c r="H741" s="2"/>
      <c r="I741" s="2"/>
      <c r="J741" s="2"/>
      <c r="K741" s="2"/>
      <c r="L741" s="2"/>
      <c r="M741" s="2"/>
      <c r="N741" s="2"/>
    </row>
    <row r="742" spans="1:14" ht="15.75">
      <c r="A742" s="2"/>
      <c r="B742" s="16"/>
      <c r="C742" s="16"/>
      <c r="D742" s="11"/>
      <c r="E742" s="2"/>
      <c r="F742" s="2"/>
      <c r="G742" s="2"/>
      <c r="H742" s="2"/>
      <c r="I742" s="2"/>
      <c r="J742" s="2"/>
      <c r="K742" s="2"/>
      <c r="L742" s="2"/>
      <c r="M742" s="2"/>
      <c r="N742" s="2"/>
    </row>
    <row r="743" spans="1:14" ht="15.75">
      <c r="A743" s="2"/>
      <c r="B743" s="16"/>
      <c r="C743" s="16"/>
      <c r="D743" s="11"/>
      <c r="E743" s="2"/>
      <c r="F743" s="2"/>
      <c r="G743" s="2"/>
      <c r="H743" s="2"/>
      <c r="I743" s="2"/>
      <c r="J743" s="2"/>
      <c r="K743" s="2"/>
      <c r="L743" s="2"/>
      <c r="M743" s="2"/>
      <c r="N743" s="2"/>
    </row>
    <row r="744" spans="1:14" ht="15.75">
      <c r="A744" s="2"/>
      <c r="B744" s="16"/>
      <c r="C744" s="16"/>
      <c r="D744" s="11"/>
      <c r="E744" s="2"/>
      <c r="F744" s="2"/>
      <c r="G744" s="2"/>
      <c r="H744" s="2"/>
      <c r="I744" s="2"/>
      <c r="J744" s="2"/>
      <c r="K744" s="2"/>
      <c r="L744" s="2"/>
      <c r="M744" s="2"/>
      <c r="N744" s="2"/>
    </row>
    <row r="745" spans="1:14" ht="15.75">
      <c r="A745" s="2"/>
      <c r="B745" s="16"/>
      <c r="C745" s="16"/>
      <c r="D745" s="11"/>
      <c r="E745" s="2"/>
      <c r="F745" s="2"/>
      <c r="G745" s="2"/>
      <c r="H745" s="2"/>
      <c r="I745" s="2"/>
      <c r="J745" s="2"/>
      <c r="K745" s="2"/>
      <c r="L745" s="2"/>
      <c r="M745" s="2"/>
      <c r="N745" s="2"/>
    </row>
    <row r="746" spans="1:14" ht="15.75">
      <c r="A746" s="2"/>
      <c r="B746" s="16"/>
      <c r="C746" s="16"/>
      <c r="D746" s="11"/>
      <c r="E746" s="2"/>
      <c r="F746" s="2"/>
      <c r="G746" s="2"/>
      <c r="H746" s="2"/>
      <c r="I746" s="2"/>
      <c r="J746" s="2"/>
      <c r="K746" s="2"/>
      <c r="L746" s="2"/>
      <c r="M746" s="2"/>
      <c r="N746" s="2"/>
    </row>
    <row r="747" spans="1:14" ht="15.75">
      <c r="A747" s="2"/>
      <c r="B747" s="16"/>
      <c r="C747" s="16"/>
      <c r="D747" s="11"/>
      <c r="E747" s="2"/>
      <c r="F747" s="2"/>
      <c r="G747" s="2"/>
      <c r="H747" s="2"/>
      <c r="I747" s="2"/>
      <c r="J747" s="2"/>
      <c r="K747" s="2"/>
      <c r="L747" s="2"/>
      <c r="M747" s="2"/>
      <c r="N747" s="2"/>
    </row>
    <row r="748" spans="1:14" ht="15.75">
      <c r="A748" s="2"/>
      <c r="B748" s="16"/>
      <c r="C748" s="16"/>
      <c r="D748" s="11"/>
      <c r="E748" s="2"/>
      <c r="F748" s="2"/>
      <c r="G748" s="2"/>
      <c r="H748" s="2"/>
      <c r="I748" s="2"/>
      <c r="J748" s="2"/>
      <c r="K748" s="2"/>
      <c r="L748" s="2"/>
      <c r="M748" s="2"/>
      <c r="N748" s="2"/>
    </row>
    <row r="749" spans="1:14" ht="15.75">
      <c r="A749" s="2"/>
      <c r="B749" s="16"/>
      <c r="C749" s="16"/>
      <c r="D749" s="11"/>
      <c r="E749" s="2"/>
      <c r="F749" s="2"/>
      <c r="G749" s="2"/>
      <c r="H749" s="2"/>
      <c r="I749" s="2"/>
      <c r="J749" s="2"/>
      <c r="K749" s="2"/>
      <c r="L749" s="2"/>
      <c r="M749" s="2"/>
      <c r="N749" s="2"/>
    </row>
    <row r="750" spans="1:14" ht="15.75">
      <c r="A750" s="2"/>
      <c r="B750" s="16"/>
      <c r="C750" s="16"/>
      <c r="D750" s="11"/>
      <c r="E750" s="2"/>
      <c r="F750" s="2"/>
      <c r="G750" s="2"/>
      <c r="H750" s="2"/>
      <c r="I750" s="2"/>
      <c r="J750" s="2"/>
      <c r="K750" s="2"/>
      <c r="L750" s="2"/>
      <c r="M750" s="2"/>
      <c r="N750" s="2"/>
    </row>
    <row r="751" spans="1:14" ht="15.75">
      <c r="A751" s="2"/>
      <c r="B751" s="16"/>
      <c r="C751" s="16"/>
      <c r="D751" s="11"/>
      <c r="E751" s="2"/>
      <c r="F751" s="2"/>
      <c r="G751" s="2"/>
      <c r="H751" s="2"/>
      <c r="I751" s="2"/>
      <c r="J751" s="2"/>
      <c r="K751" s="2"/>
      <c r="L751" s="2"/>
      <c r="M751" s="2"/>
      <c r="N751" s="2"/>
    </row>
    <row r="752" spans="1:14" ht="15.75">
      <c r="A752" s="2"/>
      <c r="B752" s="16"/>
      <c r="C752" s="16"/>
      <c r="D752" s="11"/>
      <c r="E752" s="2"/>
      <c r="F752" s="2"/>
      <c r="G752" s="2"/>
      <c r="H752" s="2"/>
      <c r="I752" s="2"/>
      <c r="J752" s="2"/>
      <c r="K752" s="2"/>
      <c r="L752" s="2"/>
      <c r="M752" s="2"/>
      <c r="N752" s="2"/>
    </row>
    <row r="753" spans="1:14" ht="15.75">
      <c r="A753" s="2"/>
      <c r="B753" s="16"/>
      <c r="C753" s="16"/>
      <c r="D753" s="11"/>
      <c r="E753" s="2"/>
      <c r="F753" s="2"/>
      <c r="G753" s="2"/>
      <c r="H753" s="2"/>
      <c r="I753" s="2"/>
      <c r="J753" s="2"/>
      <c r="K753" s="2"/>
      <c r="L753" s="2"/>
      <c r="M753" s="2"/>
      <c r="N753" s="2"/>
    </row>
    <row r="754" spans="1:14" ht="15.75">
      <c r="A754" s="2"/>
      <c r="B754" s="16"/>
      <c r="C754" s="16"/>
      <c r="D754" s="11"/>
      <c r="E754" s="2"/>
      <c r="F754" s="2"/>
      <c r="G754" s="2"/>
      <c r="H754" s="2"/>
      <c r="I754" s="2"/>
      <c r="J754" s="2"/>
      <c r="K754" s="2"/>
      <c r="L754" s="2"/>
      <c r="M754" s="2"/>
      <c r="N754" s="2"/>
    </row>
    <row r="755" spans="1:14" ht="15.75">
      <c r="A755" s="2"/>
      <c r="B755" s="16"/>
      <c r="C755" s="16"/>
      <c r="D755" s="11"/>
      <c r="E755" s="2"/>
      <c r="F755" s="2"/>
      <c r="G755" s="2"/>
      <c r="H755" s="2"/>
      <c r="I755" s="2"/>
      <c r="J755" s="2"/>
      <c r="K755" s="2"/>
      <c r="L755" s="2"/>
      <c r="M755" s="2"/>
      <c r="N755" s="2"/>
    </row>
    <row r="756" spans="1:14" ht="15.75">
      <c r="A756" s="2"/>
      <c r="B756" s="16"/>
      <c r="C756" s="16"/>
      <c r="D756" s="11"/>
      <c r="E756" s="2"/>
      <c r="F756" s="2"/>
      <c r="G756" s="2"/>
      <c r="H756" s="2"/>
      <c r="I756" s="2"/>
      <c r="J756" s="2"/>
      <c r="K756" s="2"/>
      <c r="L756" s="2"/>
      <c r="M756" s="2"/>
      <c r="N756" s="2"/>
    </row>
    <row r="757" spans="1:14" ht="15.75">
      <c r="A757" s="2"/>
      <c r="B757" s="16"/>
      <c r="C757" s="16"/>
      <c r="D757" s="11"/>
      <c r="E757" s="2"/>
      <c r="F757" s="2"/>
      <c r="G757" s="2"/>
      <c r="H757" s="2"/>
      <c r="I757" s="2"/>
      <c r="J757" s="2"/>
      <c r="K757" s="2"/>
      <c r="L757" s="2"/>
      <c r="M757" s="2"/>
      <c r="N757" s="2"/>
    </row>
    <row r="758" spans="1:14" ht="15.75">
      <c r="A758" s="2"/>
      <c r="B758" s="16"/>
      <c r="C758" s="16"/>
      <c r="D758" s="11"/>
      <c r="E758" s="2"/>
      <c r="F758" s="2"/>
      <c r="G758" s="2"/>
      <c r="H758" s="2"/>
      <c r="I758" s="2"/>
      <c r="J758" s="2"/>
      <c r="K758" s="2"/>
      <c r="L758" s="2"/>
      <c r="M758" s="2"/>
      <c r="N758" s="2"/>
    </row>
    <row r="759" spans="1:14" ht="15.75">
      <c r="A759" s="2"/>
      <c r="B759" s="16"/>
      <c r="C759" s="16"/>
      <c r="D759" s="11"/>
      <c r="E759" s="2"/>
      <c r="F759" s="2"/>
      <c r="G759" s="2"/>
      <c r="H759" s="2"/>
      <c r="I759" s="2"/>
      <c r="J759" s="2"/>
      <c r="K759" s="2"/>
      <c r="L759" s="2"/>
      <c r="M759" s="2"/>
      <c r="N759" s="2"/>
    </row>
    <row r="760" spans="1:14" ht="15.75">
      <c r="A760" s="2"/>
      <c r="B760" s="16"/>
      <c r="C760" s="16"/>
      <c r="D760" s="11"/>
      <c r="E760" s="2"/>
      <c r="F760" s="2"/>
      <c r="G760" s="2"/>
      <c r="H760" s="2"/>
      <c r="I760" s="2"/>
      <c r="J760" s="2"/>
      <c r="K760" s="2"/>
      <c r="L760" s="2"/>
      <c r="M760" s="2"/>
      <c r="N760" s="2"/>
    </row>
    <row r="761" spans="1:14" ht="15.75">
      <c r="A761" s="2"/>
      <c r="B761" s="16"/>
      <c r="C761" s="16"/>
      <c r="D761" s="11"/>
      <c r="E761" s="2"/>
      <c r="F761" s="2"/>
      <c r="G761" s="2"/>
      <c r="H761" s="2"/>
      <c r="I761" s="2"/>
      <c r="J761" s="2"/>
      <c r="K761" s="2"/>
      <c r="L761" s="2"/>
      <c r="M761" s="2"/>
      <c r="N761" s="2"/>
    </row>
    <row r="762" spans="1:14" ht="15.75">
      <c r="A762" s="2"/>
      <c r="B762" s="16"/>
      <c r="C762" s="16"/>
      <c r="D762" s="11"/>
      <c r="E762" s="2"/>
      <c r="F762" s="2"/>
      <c r="G762" s="2"/>
      <c r="H762" s="2"/>
      <c r="I762" s="2"/>
      <c r="J762" s="2"/>
      <c r="K762" s="2"/>
      <c r="L762" s="2"/>
      <c r="M762" s="2"/>
      <c r="N762" s="2"/>
    </row>
    <row r="763" spans="1:14" ht="15.75">
      <c r="A763" s="2"/>
      <c r="B763" s="16"/>
      <c r="C763" s="16"/>
      <c r="D763" s="11"/>
      <c r="E763" s="2"/>
      <c r="F763" s="2"/>
      <c r="G763" s="2"/>
      <c r="H763" s="2"/>
      <c r="I763" s="2"/>
      <c r="J763" s="2"/>
      <c r="K763" s="2"/>
      <c r="L763" s="2"/>
      <c r="M763" s="2"/>
      <c r="N763" s="2"/>
    </row>
    <row r="764" spans="1:14" ht="15.75">
      <c r="A764" s="2"/>
      <c r="B764" s="16"/>
      <c r="C764" s="16"/>
      <c r="D764" s="11"/>
      <c r="E764" s="2"/>
      <c r="F764" s="2"/>
      <c r="G764" s="2"/>
      <c r="H764" s="2"/>
      <c r="I764" s="2"/>
      <c r="J764" s="2"/>
      <c r="K764" s="2"/>
      <c r="L764" s="2"/>
      <c r="M764" s="2"/>
      <c r="N764" s="2"/>
    </row>
    <row r="765" spans="1:14" ht="15.75">
      <c r="A765" s="2"/>
      <c r="B765" s="16"/>
      <c r="C765" s="16"/>
      <c r="D765" s="11"/>
      <c r="E765" s="2"/>
      <c r="F765" s="2"/>
      <c r="G765" s="2"/>
      <c r="H765" s="2"/>
      <c r="I765" s="2"/>
      <c r="J765" s="2"/>
      <c r="K765" s="2"/>
      <c r="L765" s="2"/>
      <c r="M765" s="2"/>
      <c r="N765" s="2"/>
    </row>
    <row r="766" spans="1:14" ht="15.75">
      <c r="A766" s="2"/>
      <c r="B766" s="16"/>
      <c r="C766" s="16"/>
      <c r="D766" s="11"/>
      <c r="E766" s="2"/>
      <c r="F766" s="2"/>
      <c r="G766" s="2"/>
      <c r="H766" s="2"/>
      <c r="I766" s="2"/>
      <c r="J766" s="2"/>
      <c r="K766" s="2"/>
      <c r="L766" s="2"/>
      <c r="M766" s="2"/>
      <c r="N766" s="2"/>
    </row>
    <row r="767" spans="1:14" ht="15.75">
      <c r="A767" s="2"/>
      <c r="B767" s="16"/>
      <c r="C767" s="16"/>
      <c r="D767" s="11"/>
      <c r="E767" s="2"/>
      <c r="F767" s="2"/>
      <c r="G767" s="2"/>
      <c r="H767" s="2"/>
      <c r="I767" s="2"/>
      <c r="J767" s="2"/>
      <c r="K767" s="2"/>
      <c r="L767" s="2"/>
      <c r="M767" s="2"/>
      <c r="N767" s="2"/>
    </row>
    <row r="768" spans="1:14" ht="15.75">
      <c r="A768" s="2"/>
      <c r="B768" s="16"/>
      <c r="C768" s="16"/>
      <c r="D768" s="11"/>
      <c r="E768" s="2"/>
      <c r="F768" s="2"/>
      <c r="G768" s="2"/>
      <c r="H768" s="2"/>
      <c r="I768" s="2"/>
      <c r="J768" s="2"/>
      <c r="K768" s="2"/>
      <c r="L768" s="2"/>
      <c r="M768" s="2"/>
      <c r="N768" s="2"/>
    </row>
    <row r="769" spans="1:14" ht="15.75">
      <c r="A769" s="2"/>
      <c r="B769" s="16"/>
      <c r="C769" s="16"/>
      <c r="D769" s="11"/>
      <c r="E769" s="2"/>
      <c r="F769" s="2"/>
      <c r="G769" s="2"/>
      <c r="H769" s="2"/>
      <c r="I769" s="2"/>
      <c r="J769" s="2"/>
      <c r="K769" s="2"/>
      <c r="L769" s="2"/>
      <c r="M769" s="2"/>
      <c r="N769" s="2"/>
    </row>
    <row r="770" spans="1:14" ht="15.75">
      <c r="A770" s="2"/>
      <c r="B770" s="16"/>
      <c r="C770" s="16"/>
      <c r="D770" s="11"/>
      <c r="E770" s="2"/>
      <c r="F770" s="2"/>
      <c r="G770" s="2"/>
      <c r="H770" s="2"/>
      <c r="I770" s="2"/>
      <c r="J770" s="2"/>
      <c r="K770" s="2"/>
      <c r="L770" s="2"/>
      <c r="M770" s="2"/>
      <c r="N770" s="2"/>
    </row>
    <row r="771" spans="1:14" ht="15.75">
      <c r="A771" s="2"/>
      <c r="B771" s="16"/>
      <c r="C771" s="16"/>
      <c r="D771" s="11"/>
      <c r="E771" s="2"/>
      <c r="F771" s="2"/>
      <c r="G771" s="2"/>
      <c r="H771" s="2"/>
      <c r="I771" s="2"/>
      <c r="J771" s="2"/>
      <c r="K771" s="2"/>
      <c r="L771" s="2"/>
      <c r="M771" s="2"/>
      <c r="N771" s="2"/>
    </row>
    <row r="772" spans="1:14" ht="15.75">
      <c r="A772" s="2"/>
      <c r="B772" s="16"/>
      <c r="C772" s="16"/>
      <c r="D772" s="11"/>
      <c r="E772" s="2"/>
      <c r="F772" s="2"/>
      <c r="G772" s="2"/>
      <c r="H772" s="2"/>
      <c r="I772" s="2"/>
      <c r="J772" s="2"/>
      <c r="K772" s="2"/>
      <c r="L772" s="2"/>
      <c r="M772" s="2"/>
      <c r="N772" s="2"/>
    </row>
    <row r="773" spans="1:14" ht="15.75">
      <c r="A773" s="2"/>
      <c r="B773" s="16"/>
      <c r="C773" s="16"/>
      <c r="D773" s="11"/>
      <c r="E773" s="2"/>
      <c r="F773" s="2"/>
      <c r="G773" s="2"/>
      <c r="H773" s="2"/>
      <c r="I773" s="2"/>
      <c r="J773" s="2"/>
      <c r="K773" s="2"/>
      <c r="L773" s="2"/>
      <c r="M773" s="2"/>
      <c r="N773" s="2"/>
    </row>
    <row r="774" spans="1:14" ht="15.75">
      <c r="A774" s="2"/>
      <c r="B774" s="16"/>
      <c r="C774" s="16"/>
      <c r="D774" s="11"/>
      <c r="E774" s="2"/>
      <c r="F774" s="2"/>
      <c r="G774" s="2"/>
      <c r="H774" s="2"/>
      <c r="I774" s="2"/>
      <c r="J774" s="2"/>
      <c r="K774" s="2"/>
      <c r="L774" s="2"/>
      <c r="M774" s="2"/>
      <c r="N774" s="2"/>
    </row>
    <row r="775" spans="1:14" ht="15.75">
      <c r="A775" s="2"/>
      <c r="B775" s="16"/>
      <c r="C775" s="16"/>
      <c r="D775" s="11"/>
      <c r="E775" s="2"/>
      <c r="F775" s="2"/>
      <c r="G775" s="2"/>
      <c r="H775" s="2"/>
      <c r="I775" s="2"/>
      <c r="J775" s="2"/>
      <c r="K775" s="2"/>
      <c r="L775" s="2"/>
      <c r="M775" s="2"/>
      <c r="N775" s="2"/>
    </row>
    <row r="776" spans="1:14" ht="15.75">
      <c r="A776" s="2"/>
      <c r="B776" s="16"/>
      <c r="C776" s="16"/>
      <c r="D776" s="11"/>
      <c r="E776" s="2"/>
      <c r="F776" s="2"/>
      <c r="G776" s="2"/>
      <c r="H776" s="2"/>
      <c r="I776" s="2"/>
      <c r="J776" s="2"/>
      <c r="K776" s="2"/>
      <c r="L776" s="2"/>
      <c r="M776" s="2"/>
      <c r="N776" s="2"/>
    </row>
    <row r="777" spans="1:14" ht="15.75">
      <c r="A777" s="2"/>
      <c r="B777" s="16"/>
      <c r="C777" s="16"/>
      <c r="D777" s="11"/>
      <c r="E777" s="2"/>
      <c r="F777" s="2"/>
      <c r="G777" s="2"/>
      <c r="H777" s="2"/>
      <c r="I777" s="2"/>
      <c r="J777" s="2"/>
      <c r="K777" s="2"/>
      <c r="L777" s="2"/>
      <c r="M777" s="2"/>
      <c r="N777" s="2"/>
    </row>
    <row r="778" spans="1:14" ht="15.75">
      <c r="A778" s="2"/>
      <c r="B778" s="16"/>
      <c r="C778" s="16"/>
      <c r="D778" s="11"/>
      <c r="E778" s="2"/>
      <c r="F778" s="2"/>
      <c r="G778" s="2"/>
      <c r="H778" s="2"/>
      <c r="I778" s="2"/>
      <c r="J778" s="2"/>
      <c r="K778" s="2"/>
      <c r="L778" s="2"/>
      <c r="M778" s="2"/>
      <c r="N778" s="2"/>
    </row>
    <row r="779" spans="1:14" ht="15.75">
      <c r="A779" s="2"/>
      <c r="B779" s="16"/>
      <c r="C779" s="16"/>
      <c r="D779" s="11"/>
      <c r="E779" s="2"/>
      <c r="F779" s="2"/>
      <c r="G779" s="2"/>
      <c r="H779" s="2"/>
      <c r="I779" s="2"/>
      <c r="J779" s="2"/>
      <c r="K779" s="2"/>
      <c r="L779" s="2"/>
      <c r="M779" s="2"/>
      <c r="N779" s="2"/>
    </row>
    <row r="780" spans="1:14" ht="15.75">
      <c r="A780" s="2"/>
      <c r="B780" s="16"/>
      <c r="C780" s="16"/>
      <c r="D780" s="11"/>
      <c r="E780" s="2"/>
      <c r="F780" s="2"/>
      <c r="G780" s="2"/>
      <c r="H780" s="2"/>
      <c r="I780" s="2"/>
      <c r="J780" s="2"/>
      <c r="K780" s="2"/>
      <c r="L780" s="2"/>
      <c r="M780" s="2"/>
      <c r="N780" s="2"/>
    </row>
    <row r="781" spans="1:14" ht="15.75">
      <c r="A781" s="2"/>
      <c r="B781" s="16"/>
      <c r="C781" s="16"/>
      <c r="D781" s="11"/>
      <c r="E781" s="2"/>
      <c r="F781" s="2"/>
      <c r="G781" s="2"/>
      <c r="H781" s="2"/>
      <c r="I781" s="2"/>
      <c r="J781" s="2"/>
      <c r="K781" s="2"/>
      <c r="L781" s="2"/>
      <c r="M781" s="2"/>
      <c r="N781" s="2"/>
    </row>
    <row r="782" spans="1:14" ht="15.75">
      <c r="A782" s="2"/>
      <c r="B782" s="16"/>
      <c r="C782" s="16"/>
      <c r="D782" s="11"/>
      <c r="E782" s="2"/>
      <c r="F782" s="2"/>
      <c r="G782" s="2"/>
      <c r="H782" s="2"/>
      <c r="I782" s="2"/>
      <c r="J782" s="2"/>
      <c r="K782" s="2"/>
      <c r="L782" s="2"/>
      <c r="M782" s="2"/>
      <c r="N782" s="2"/>
    </row>
    <row r="783" spans="1:14" ht="15.75">
      <c r="A783" s="2"/>
      <c r="B783" s="16"/>
      <c r="C783" s="16"/>
      <c r="D783" s="11"/>
      <c r="E783" s="2"/>
      <c r="F783" s="2"/>
      <c r="G783" s="2"/>
      <c r="H783" s="2"/>
      <c r="I783" s="2"/>
      <c r="J783" s="2"/>
      <c r="K783" s="2"/>
      <c r="L783" s="2"/>
      <c r="M783" s="2"/>
      <c r="N783" s="2"/>
    </row>
    <row r="784" spans="1:14" ht="15.75">
      <c r="A784" s="2"/>
      <c r="B784" s="16"/>
      <c r="C784" s="16"/>
      <c r="D784" s="11"/>
      <c r="E784" s="2"/>
      <c r="F784" s="2"/>
      <c r="G784" s="2"/>
      <c r="H784" s="2"/>
      <c r="I784" s="2"/>
      <c r="J784" s="2"/>
      <c r="K784" s="2"/>
      <c r="L784" s="2"/>
      <c r="M784" s="2"/>
      <c r="N784" s="2"/>
    </row>
    <row r="785" spans="1:14" ht="15.75">
      <c r="A785" s="2"/>
      <c r="B785" s="16"/>
      <c r="C785" s="16"/>
      <c r="D785" s="11"/>
      <c r="E785" s="2"/>
      <c r="F785" s="2"/>
      <c r="G785" s="2"/>
      <c r="H785" s="2"/>
      <c r="I785" s="2"/>
      <c r="J785" s="2"/>
      <c r="K785" s="2"/>
      <c r="L785" s="2"/>
      <c r="M785" s="2"/>
      <c r="N785" s="2"/>
    </row>
    <row r="786" spans="1:14" ht="15.75">
      <c r="A786" s="2"/>
      <c r="B786" s="16"/>
      <c r="C786" s="16"/>
      <c r="D786" s="11"/>
      <c r="E786" s="2"/>
      <c r="F786" s="2"/>
      <c r="G786" s="2"/>
      <c r="H786" s="2"/>
      <c r="I786" s="2"/>
      <c r="J786" s="2"/>
      <c r="K786" s="2"/>
      <c r="L786" s="2"/>
      <c r="M786" s="2"/>
      <c r="N786" s="2"/>
    </row>
    <row r="787" spans="1:14" ht="15.75">
      <c r="A787" s="2"/>
      <c r="B787" s="16"/>
      <c r="C787" s="16"/>
      <c r="D787" s="11"/>
      <c r="E787" s="2"/>
      <c r="F787" s="2"/>
      <c r="G787" s="2"/>
      <c r="H787" s="2"/>
      <c r="I787" s="2"/>
      <c r="J787" s="2"/>
      <c r="K787" s="2"/>
      <c r="L787" s="2"/>
      <c r="M787" s="2"/>
      <c r="N787" s="2"/>
    </row>
    <row r="788" spans="1:14" ht="15.75">
      <c r="A788" s="2"/>
      <c r="B788" s="16"/>
      <c r="C788" s="16"/>
      <c r="D788" s="11"/>
      <c r="E788" s="2"/>
      <c r="F788" s="2"/>
      <c r="G788" s="2"/>
      <c r="H788" s="2"/>
      <c r="I788" s="2"/>
      <c r="J788" s="2"/>
      <c r="K788" s="2"/>
      <c r="L788" s="2"/>
      <c r="M788" s="2"/>
      <c r="N788" s="2"/>
    </row>
    <row r="789" spans="1:14" ht="15.75">
      <c r="A789" s="2"/>
      <c r="B789" s="16"/>
      <c r="C789" s="16"/>
      <c r="D789" s="11"/>
      <c r="E789" s="2"/>
      <c r="F789" s="2"/>
      <c r="G789" s="2"/>
      <c r="H789" s="2"/>
      <c r="I789" s="2"/>
      <c r="J789" s="2"/>
      <c r="K789" s="2"/>
      <c r="L789" s="2"/>
      <c r="M789" s="2"/>
      <c r="N789" s="2"/>
    </row>
    <row r="790" spans="1:14" ht="15.75">
      <c r="A790" s="2"/>
      <c r="B790" s="16"/>
      <c r="C790" s="16"/>
      <c r="D790" s="11"/>
      <c r="E790" s="2"/>
      <c r="F790" s="2"/>
      <c r="G790" s="2"/>
      <c r="H790" s="2"/>
      <c r="I790" s="2"/>
      <c r="J790" s="2"/>
      <c r="K790" s="2"/>
      <c r="L790" s="2"/>
      <c r="M790" s="2"/>
      <c r="N790" s="2"/>
    </row>
    <row r="791" spans="1:14" ht="15.75">
      <c r="A791" s="2"/>
      <c r="B791" s="16"/>
      <c r="C791" s="16"/>
      <c r="D791" s="11"/>
      <c r="E791" s="2"/>
      <c r="F791" s="2"/>
      <c r="G791" s="2"/>
      <c r="H791" s="2"/>
      <c r="I791" s="2"/>
      <c r="J791" s="2"/>
      <c r="K791" s="2"/>
      <c r="L791" s="2"/>
      <c r="M791" s="2"/>
      <c r="N791" s="2"/>
    </row>
    <row r="792" spans="1:14" ht="15.75">
      <c r="A792" s="2"/>
      <c r="B792" s="16"/>
      <c r="C792" s="16"/>
      <c r="D792" s="11"/>
      <c r="E792" s="2"/>
      <c r="F792" s="2"/>
      <c r="G792" s="2"/>
      <c r="H792" s="2"/>
      <c r="I792" s="2"/>
      <c r="J792" s="2"/>
      <c r="K792" s="2"/>
      <c r="L792" s="2"/>
      <c r="M792" s="2"/>
      <c r="N792" s="2"/>
    </row>
    <row r="793" spans="1:14" ht="15.75">
      <c r="A793" s="2"/>
      <c r="B793" s="16"/>
      <c r="C793" s="16"/>
      <c r="D793" s="11"/>
      <c r="E793" s="2"/>
      <c r="F793" s="2"/>
      <c r="G793" s="2"/>
      <c r="H793" s="2"/>
      <c r="I793" s="2"/>
      <c r="J793" s="2"/>
      <c r="K793" s="2"/>
      <c r="L793" s="2"/>
      <c r="M793" s="2"/>
      <c r="N793" s="2"/>
    </row>
    <row r="794" spans="1:14" ht="15.75">
      <c r="A794" s="2"/>
      <c r="B794" s="16"/>
      <c r="C794" s="16"/>
      <c r="D794" s="11"/>
      <c r="E794" s="2"/>
      <c r="F794" s="2"/>
      <c r="G794" s="2"/>
      <c r="H794" s="2"/>
      <c r="I794" s="2"/>
      <c r="J794" s="2"/>
      <c r="K794" s="2"/>
      <c r="L794" s="2"/>
      <c r="M794" s="2"/>
      <c r="N794" s="2"/>
    </row>
    <row r="795" spans="1:14" ht="15.75">
      <c r="A795" s="2"/>
      <c r="B795" s="16"/>
      <c r="C795" s="16"/>
      <c r="D795" s="11"/>
      <c r="E795" s="2"/>
      <c r="F795" s="2"/>
      <c r="G795" s="2"/>
      <c r="H795" s="2"/>
      <c r="I795" s="2"/>
      <c r="J795" s="2"/>
      <c r="K795" s="2"/>
      <c r="L795" s="2"/>
      <c r="M795" s="2"/>
      <c r="N795" s="2"/>
    </row>
    <row r="796" spans="1:14" ht="15.75">
      <c r="A796" s="2"/>
      <c r="B796" s="16"/>
      <c r="C796" s="16"/>
      <c r="D796" s="11"/>
      <c r="E796" s="2"/>
      <c r="F796" s="2"/>
      <c r="G796" s="2"/>
      <c r="H796" s="2"/>
      <c r="I796" s="2"/>
      <c r="J796" s="2"/>
      <c r="K796" s="2"/>
      <c r="L796" s="2"/>
      <c r="M796" s="2"/>
      <c r="N796" s="2"/>
    </row>
    <row r="797" spans="1:14" ht="15.75">
      <c r="A797" s="2"/>
      <c r="B797" s="16"/>
      <c r="C797" s="16"/>
      <c r="D797" s="11"/>
      <c r="E797" s="2"/>
      <c r="F797" s="2"/>
      <c r="G797" s="2"/>
      <c r="H797" s="2"/>
      <c r="I797" s="2"/>
      <c r="J797" s="2"/>
      <c r="K797" s="2"/>
      <c r="L797" s="2"/>
      <c r="M797" s="2"/>
      <c r="N797" s="2"/>
    </row>
    <row r="798" spans="1:14" ht="15.75">
      <c r="A798" s="2"/>
      <c r="B798" s="16"/>
      <c r="C798" s="16"/>
      <c r="D798" s="11"/>
      <c r="E798" s="2"/>
      <c r="F798" s="2"/>
      <c r="G798" s="2"/>
      <c r="H798" s="2"/>
      <c r="I798" s="2"/>
      <c r="J798" s="2"/>
      <c r="K798" s="2"/>
      <c r="L798" s="2"/>
      <c r="M798" s="2"/>
      <c r="N798" s="2"/>
    </row>
    <row r="799" spans="1:14" ht="15.75">
      <c r="A799" s="2"/>
      <c r="B799" s="16"/>
      <c r="C799" s="16"/>
      <c r="D799" s="11"/>
      <c r="E799" s="2"/>
      <c r="F799" s="2"/>
      <c r="G799" s="2"/>
      <c r="H799" s="2"/>
      <c r="I799" s="2"/>
      <c r="J799" s="2"/>
      <c r="K799" s="2"/>
      <c r="L799" s="2"/>
      <c r="M799" s="2"/>
      <c r="N799" s="2"/>
    </row>
    <row r="800" spans="1:14" ht="15.75">
      <c r="A800" s="2"/>
      <c r="B800" s="16"/>
      <c r="C800" s="16"/>
      <c r="D800" s="11"/>
      <c r="E800" s="2"/>
      <c r="F800" s="2"/>
      <c r="G800" s="2"/>
      <c r="H800" s="2"/>
      <c r="I800" s="2"/>
      <c r="J800" s="2"/>
      <c r="K800" s="2"/>
      <c r="L800" s="2"/>
      <c r="M800" s="2"/>
      <c r="N800" s="2"/>
    </row>
    <row r="801" spans="1:14" ht="15.75">
      <c r="A801" s="2"/>
      <c r="B801" s="16"/>
      <c r="C801" s="16"/>
      <c r="D801" s="11"/>
      <c r="E801" s="2"/>
      <c r="F801" s="2"/>
      <c r="G801" s="2"/>
      <c r="H801" s="2"/>
      <c r="I801" s="2"/>
      <c r="J801" s="2"/>
      <c r="K801" s="2"/>
      <c r="L801" s="2"/>
      <c r="M801" s="2"/>
      <c r="N801" s="2"/>
    </row>
    <row r="802" spans="1:14" ht="15.75">
      <c r="A802" s="2"/>
      <c r="B802" s="16"/>
      <c r="C802" s="16"/>
      <c r="D802" s="11"/>
      <c r="E802" s="2"/>
      <c r="F802" s="2"/>
      <c r="G802" s="2"/>
      <c r="H802" s="2"/>
      <c r="I802" s="2"/>
      <c r="J802" s="2"/>
      <c r="K802" s="2"/>
      <c r="L802" s="2"/>
      <c r="M802" s="2"/>
      <c r="N802" s="2"/>
    </row>
    <row r="803" spans="1:14" ht="15.75">
      <c r="A803" s="2"/>
      <c r="B803" s="16"/>
      <c r="C803" s="16"/>
      <c r="D803" s="11"/>
      <c r="E803" s="2"/>
      <c r="F803" s="2"/>
      <c r="G803" s="2"/>
      <c r="H803" s="2"/>
      <c r="I803" s="2"/>
      <c r="J803" s="2"/>
      <c r="K803" s="2"/>
      <c r="L803" s="2"/>
      <c r="M803" s="2"/>
      <c r="N803" s="2"/>
    </row>
    <row r="804" spans="1:14" ht="15.75">
      <c r="A804" s="2"/>
      <c r="B804" s="16"/>
      <c r="C804" s="16"/>
      <c r="D804" s="11"/>
      <c r="E804" s="2"/>
      <c r="F804" s="2"/>
      <c r="G804" s="2"/>
      <c r="H804" s="2"/>
      <c r="I804" s="2"/>
      <c r="J804" s="2"/>
      <c r="K804" s="2"/>
      <c r="L804" s="2"/>
      <c r="M804" s="2"/>
      <c r="N804" s="2"/>
    </row>
    <row r="805" spans="1:14" ht="15.75">
      <c r="A805" s="2"/>
      <c r="B805" s="16"/>
      <c r="C805" s="16"/>
      <c r="D805" s="11"/>
      <c r="E805" s="2"/>
      <c r="F805" s="2"/>
      <c r="G805" s="2"/>
      <c r="H805" s="2"/>
      <c r="I805" s="2"/>
      <c r="J805" s="2"/>
      <c r="K805" s="2"/>
      <c r="L805" s="2"/>
      <c r="M805" s="2"/>
      <c r="N805" s="2"/>
    </row>
    <row r="806" spans="1:14" ht="15.75">
      <c r="A806" s="2"/>
      <c r="B806" s="16"/>
      <c r="C806" s="16"/>
      <c r="D806" s="11"/>
      <c r="E806" s="2"/>
      <c r="F806" s="2"/>
      <c r="G806" s="2"/>
      <c r="H806" s="2"/>
      <c r="I806" s="2"/>
      <c r="J806" s="2"/>
      <c r="K806" s="2"/>
      <c r="L806" s="2"/>
      <c r="M806" s="2"/>
      <c r="N806" s="2"/>
    </row>
    <row r="807" spans="1:14" ht="15.75">
      <c r="A807" s="2"/>
      <c r="B807" s="16"/>
      <c r="C807" s="16"/>
      <c r="D807" s="11"/>
      <c r="E807" s="2"/>
      <c r="F807" s="2"/>
      <c r="G807" s="2"/>
      <c r="H807" s="2"/>
      <c r="I807" s="2"/>
      <c r="J807" s="2"/>
      <c r="K807" s="2"/>
      <c r="L807" s="2"/>
      <c r="M807" s="2"/>
      <c r="N807" s="2"/>
    </row>
    <row r="808" spans="1:14" ht="15.75">
      <c r="A808" s="2"/>
      <c r="B808" s="16"/>
      <c r="C808" s="16"/>
      <c r="D808" s="11"/>
      <c r="E808" s="2"/>
      <c r="F808" s="2"/>
      <c r="G808" s="2"/>
      <c r="H808" s="2"/>
      <c r="I808" s="2"/>
      <c r="J808" s="2"/>
      <c r="K808" s="2"/>
      <c r="L808" s="2"/>
      <c r="M808" s="2"/>
      <c r="N808" s="2"/>
    </row>
    <row r="809" spans="1:14" ht="15.75">
      <c r="A809" s="2"/>
      <c r="B809" s="16"/>
      <c r="C809" s="16"/>
      <c r="D809" s="11"/>
      <c r="E809" s="2"/>
      <c r="F809" s="2"/>
      <c r="G809" s="2"/>
      <c r="H809" s="2"/>
      <c r="I809" s="2"/>
      <c r="J809" s="2"/>
      <c r="K809" s="2"/>
      <c r="L809" s="2"/>
      <c r="M809" s="2"/>
      <c r="N809" s="2"/>
    </row>
    <row r="810" spans="1:14" ht="15.75">
      <c r="A810" s="2"/>
      <c r="B810" s="16"/>
      <c r="C810" s="16"/>
      <c r="D810" s="11"/>
      <c r="E810" s="2"/>
      <c r="F810" s="2"/>
      <c r="G810" s="2"/>
      <c r="H810" s="2"/>
      <c r="I810" s="2"/>
      <c r="J810" s="2"/>
      <c r="K810" s="2"/>
      <c r="L810" s="2"/>
      <c r="M810" s="2"/>
      <c r="N810" s="2"/>
    </row>
    <row r="811" spans="1:14" ht="15.75">
      <c r="A811" s="2"/>
      <c r="B811" s="16"/>
      <c r="C811" s="16"/>
      <c r="D811" s="11"/>
      <c r="E811" s="2"/>
      <c r="F811" s="2"/>
      <c r="G811" s="2"/>
      <c r="H811" s="2"/>
      <c r="I811" s="2"/>
      <c r="J811" s="2"/>
      <c r="K811" s="2"/>
      <c r="L811" s="2"/>
      <c r="M811" s="2"/>
      <c r="N811" s="2"/>
    </row>
    <row r="812" spans="1:14" ht="15.75">
      <c r="A812" s="2"/>
      <c r="B812" s="16"/>
      <c r="C812" s="16"/>
      <c r="D812" s="11"/>
      <c r="E812" s="2"/>
      <c r="F812" s="2"/>
      <c r="G812" s="2"/>
      <c r="H812" s="2"/>
      <c r="I812" s="2"/>
      <c r="J812" s="2"/>
      <c r="K812" s="2"/>
      <c r="L812" s="2"/>
      <c r="M812" s="2"/>
      <c r="N812" s="2"/>
    </row>
    <row r="813" spans="1:14" ht="15.75">
      <c r="A813" s="2"/>
      <c r="B813" s="16"/>
      <c r="C813" s="16"/>
      <c r="D813" s="11"/>
      <c r="E813" s="2"/>
      <c r="F813" s="2"/>
      <c r="G813" s="2"/>
      <c r="H813" s="2"/>
      <c r="I813" s="2"/>
      <c r="J813" s="2"/>
      <c r="K813" s="2"/>
      <c r="L813" s="2"/>
      <c r="M813" s="2"/>
      <c r="N813" s="2"/>
    </row>
    <row r="814" spans="1:14" ht="15.75">
      <c r="A814" s="2"/>
      <c r="B814" s="16"/>
      <c r="C814" s="16"/>
      <c r="D814" s="11"/>
      <c r="E814" s="2"/>
      <c r="F814" s="2"/>
      <c r="G814" s="2"/>
      <c r="H814" s="2"/>
      <c r="I814" s="2"/>
      <c r="J814" s="2"/>
      <c r="K814" s="2"/>
      <c r="L814" s="2"/>
      <c r="M814" s="2"/>
      <c r="N814" s="2"/>
    </row>
    <row r="815" spans="1:14" ht="15.75">
      <c r="A815" s="2"/>
      <c r="B815" s="16"/>
      <c r="C815" s="16"/>
      <c r="D815" s="11"/>
      <c r="E815" s="2"/>
      <c r="F815" s="2"/>
      <c r="G815" s="2"/>
      <c r="H815" s="2"/>
      <c r="I815" s="2"/>
      <c r="J815" s="2"/>
      <c r="K815" s="2"/>
      <c r="L815" s="2"/>
      <c r="M815" s="2"/>
      <c r="N815" s="2"/>
    </row>
    <row r="816" spans="1:14" ht="15.75">
      <c r="A816" s="2"/>
      <c r="B816" s="16"/>
      <c r="C816" s="16"/>
      <c r="D816" s="11"/>
      <c r="E816" s="2"/>
      <c r="F816" s="2"/>
      <c r="G816" s="2"/>
      <c r="H816" s="2"/>
      <c r="I816" s="2"/>
      <c r="J816" s="2"/>
      <c r="K816" s="2"/>
      <c r="L816" s="2"/>
      <c r="M816" s="2"/>
      <c r="N816" s="2"/>
    </row>
    <row r="817" spans="1:14" ht="15.75">
      <c r="A817" s="2"/>
      <c r="B817" s="16"/>
      <c r="C817" s="16"/>
      <c r="D817" s="11"/>
      <c r="E817" s="2"/>
      <c r="F817" s="2"/>
      <c r="G817" s="2"/>
      <c r="H817" s="2"/>
      <c r="I817" s="2"/>
      <c r="J817" s="2"/>
      <c r="K817" s="2"/>
      <c r="L817" s="2"/>
      <c r="M817" s="2"/>
      <c r="N817" s="2"/>
    </row>
    <row r="818" spans="1:14" ht="15.75">
      <c r="A818" s="2"/>
      <c r="B818" s="16"/>
      <c r="C818" s="16"/>
      <c r="D818" s="11"/>
      <c r="E818" s="2"/>
      <c r="F818" s="2"/>
      <c r="G818" s="2"/>
      <c r="H818" s="2"/>
      <c r="I818" s="2"/>
      <c r="J818" s="2"/>
      <c r="K818" s="2"/>
      <c r="L818" s="2"/>
      <c r="M818" s="2"/>
      <c r="N818" s="2"/>
    </row>
    <row r="819" spans="1:14" ht="15.75">
      <c r="A819" s="2"/>
      <c r="B819" s="16"/>
      <c r="C819" s="16"/>
      <c r="D819" s="11"/>
      <c r="E819" s="2"/>
      <c r="F819" s="2"/>
      <c r="G819" s="2"/>
      <c r="H819" s="2"/>
      <c r="I819" s="2"/>
      <c r="J819" s="2"/>
      <c r="K819" s="2"/>
      <c r="L819" s="2"/>
      <c r="M819" s="2"/>
      <c r="N819" s="2"/>
    </row>
    <row r="820" spans="1:14" ht="15.75">
      <c r="A820" s="2"/>
      <c r="B820" s="16"/>
      <c r="C820" s="16"/>
      <c r="D820" s="11"/>
      <c r="E820" s="2"/>
      <c r="F820" s="2"/>
      <c r="G820" s="2"/>
      <c r="H820" s="2"/>
      <c r="I820" s="2"/>
      <c r="J820" s="2"/>
      <c r="K820" s="2"/>
      <c r="L820" s="2"/>
      <c r="M820" s="2"/>
      <c r="N820" s="2"/>
    </row>
    <row r="821" spans="1:14" ht="15.75">
      <c r="A821" s="2"/>
      <c r="B821" s="16"/>
      <c r="C821" s="16"/>
      <c r="D821" s="11"/>
      <c r="E821" s="2"/>
      <c r="F821" s="2"/>
      <c r="G821" s="2"/>
      <c r="H821" s="2"/>
      <c r="I821" s="2"/>
      <c r="J821" s="2"/>
      <c r="K821" s="2"/>
      <c r="L821" s="2"/>
      <c r="M821" s="2"/>
      <c r="N821" s="2"/>
    </row>
    <row r="822" spans="1:14" ht="15.75">
      <c r="A822" s="2"/>
      <c r="B822" s="16"/>
      <c r="C822" s="16"/>
      <c r="D822" s="11"/>
      <c r="E822" s="2"/>
      <c r="F822" s="2"/>
      <c r="G822" s="2"/>
      <c r="H822" s="2"/>
      <c r="I822" s="2"/>
      <c r="J822" s="2"/>
      <c r="K822" s="2"/>
      <c r="L822" s="2"/>
      <c r="M822" s="2"/>
      <c r="N822" s="2"/>
    </row>
    <row r="823" spans="1:14" ht="15.75">
      <c r="A823" s="2"/>
      <c r="B823" s="16"/>
      <c r="C823" s="16"/>
      <c r="D823" s="11"/>
      <c r="E823" s="2"/>
      <c r="F823" s="2"/>
      <c r="G823" s="2"/>
      <c r="H823" s="2"/>
      <c r="I823" s="2"/>
      <c r="J823" s="2"/>
      <c r="K823" s="2"/>
      <c r="L823" s="2"/>
      <c r="M823" s="2"/>
      <c r="N823" s="2"/>
    </row>
    <row r="824" spans="1:14" ht="15.75">
      <c r="A824" s="2"/>
      <c r="B824" s="16"/>
      <c r="C824" s="16"/>
      <c r="D824" s="11"/>
      <c r="E824" s="2"/>
      <c r="F824" s="2"/>
      <c r="G824" s="2"/>
      <c r="H824" s="2"/>
      <c r="I824" s="2"/>
      <c r="J824" s="2"/>
      <c r="K824" s="2"/>
      <c r="L824" s="2"/>
      <c r="M824" s="2"/>
      <c r="N824" s="2"/>
    </row>
    <row r="825" spans="1:14" ht="15.75">
      <c r="A825" s="2"/>
      <c r="B825" s="16"/>
      <c r="C825" s="16"/>
      <c r="D825" s="11"/>
      <c r="E825" s="2"/>
      <c r="F825" s="2"/>
      <c r="G825" s="2"/>
      <c r="H825" s="2"/>
      <c r="I825" s="2"/>
      <c r="J825" s="2"/>
      <c r="K825" s="2"/>
      <c r="L825" s="2"/>
      <c r="M825" s="2"/>
      <c r="N825" s="2"/>
    </row>
    <row r="826" spans="1:14" ht="15.75">
      <c r="A826" s="2"/>
      <c r="B826" s="16"/>
      <c r="C826" s="16"/>
      <c r="D826" s="11"/>
      <c r="E826" s="2"/>
      <c r="F826" s="2"/>
      <c r="G826" s="2"/>
      <c r="H826" s="2"/>
      <c r="I826" s="2"/>
      <c r="J826" s="2"/>
      <c r="K826" s="2"/>
      <c r="L826" s="2"/>
      <c r="M826" s="2"/>
      <c r="N826" s="2"/>
    </row>
    <row r="827" spans="1:14" ht="15.75">
      <c r="A827" s="2"/>
      <c r="B827" s="16"/>
      <c r="C827" s="16"/>
      <c r="D827" s="11"/>
      <c r="E827" s="2"/>
      <c r="F827" s="2"/>
      <c r="G827" s="2"/>
      <c r="H827" s="2"/>
      <c r="I827" s="2"/>
      <c r="J827" s="2"/>
      <c r="K827" s="2"/>
      <c r="L827" s="2"/>
      <c r="M827" s="2"/>
      <c r="N827" s="2"/>
    </row>
    <row r="828" spans="1:14" ht="15.75">
      <c r="A828" s="2"/>
      <c r="B828" s="16"/>
      <c r="C828" s="16"/>
      <c r="D828" s="11"/>
      <c r="E828" s="2"/>
      <c r="F828" s="2"/>
      <c r="G828" s="2"/>
      <c r="H828" s="2"/>
      <c r="I828" s="2"/>
      <c r="J828" s="2"/>
      <c r="K828" s="2"/>
      <c r="L828" s="2"/>
      <c r="M828" s="2"/>
      <c r="N828" s="2"/>
    </row>
    <row r="829" spans="1:14" ht="15.75">
      <c r="A829" s="2"/>
      <c r="B829" s="16"/>
      <c r="C829" s="16"/>
      <c r="D829" s="11"/>
      <c r="E829" s="2"/>
      <c r="F829" s="2"/>
      <c r="G829" s="2"/>
      <c r="H829" s="2"/>
      <c r="I829" s="2"/>
      <c r="J829" s="2"/>
      <c r="K829" s="2"/>
      <c r="L829" s="2"/>
      <c r="M829" s="2"/>
      <c r="N829" s="2"/>
    </row>
    <row r="830" spans="1:14" ht="15.75">
      <c r="A830" s="2"/>
      <c r="B830" s="16"/>
      <c r="C830" s="16"/>
      <c r="D830" s="11"/>
      <c r="E830" s="2"/>
      <c r="F830" s="2"/>
      <c r="G830" s="2"/>
      <c r="H830" s="2"/>
      <c r="I830" s="2"/>
      <c r="J830" s="2"/>
      <c r="K830" s="2"/>
      <c r="L830" s="2"/>
      <c r="M830" s="2"/>
      <c r="N830" s="2"/>
    </row>
    <row r="831" spans="1:14" ht="15.75">
      <c r="A831" s="2"/>
      <c r="B831" s="16"/>
      <c r="C831" s="16"/>
      <c r="D831" s="11"/>
      <c r="E831" s="2"/>
      <c r="F831" s="2"/>
      <c r="G831" s="2"/>
      <c r="H831" s="2"/>
      <c r="I831" s="2"/>
      <c r="J831" s="2"/>
      <c r="K831" s="2"/>
      <c r="L831" s="2"/>
      <c r="M831" s="2"/>
      <c r="N831" s="2"/>
    </row>
    <row r="832" spans="1:14" ht="15.75">
      <c r="A832" s="2"/>
      <c r="B832" s="16"/>
      <c r="C832" s="16"/>
      <c r="D832" s="11"/>
      <c r="E832" s="2"/>
      <c r="F832" s="2"/>
      <c r="G832" s="2"/>
      <c r="H832" s="2"/>
      <c r="I832" s="2"/>
      <c r="J832" s="2"/>
      <c r="K832" s="2"/>
      <c r="L832" s="2"/>
      <c r="M832" s="2"/>
      <c r="N832" s="2"/>
    </row>
    <row r="833" spans="1:14" ht="15.75">
      <c r="A833" s="2"/>
      <c r="B833" s="16"/>
      <c r="C833" s="16"/>
      <c r="D833" s="11"/>
      <c r="E833" s="2"/>
      <c r="F833" s="2"/>
      <c r="G833" s="2"/>
      <c r="H833" s="2"/>
      <c r="I833" s="2"/>
      <c r="J833" s="2"/>
      <c r="K833" s="2"/>
      <c r="L833" s="2"/>
      <c r="M833" s="2"/>
      <c r="N833" s="2"/>
    </row>
    <row r="834" spans="1:14" ht="15.75">
      <c r="A834" s="2"/>
      <c r="B834" s="16"/>
      <c r="C834" s="16"/>
      <c r="D834" s="11"/>
      <c r="E834" s="2"/>
      <c r="F834" s="2"/>
      <c r="G834" s="2"/>
      <c r="H834" s="2"/>
      <c r="I834" s="2"/>
      <c r="J834" s="2"/>
      <c r="K834" s="2"/>
      <c r="L834" s="2"/>
      <c r="M834" s="2"/>
      <c r="N834" s="2"/>
    </row>
    <row r="835" spans="1:14" ht="15.75">
      <c r="A835" s="2"/>
      <c r="B835" s="16"/>
      <c r="C835" s="16"/>
      <c r="D835" s="11"/>
      <c r="E835" s="2"/>
      <c r="F835" s="2"/>
      <c r="G835" s="2"/>
      <c r="H835" s="2"/>
      <c r="I835" s="2"/>
      <c r="J835" s="2"/>
      <c r="K835" s="2"/>
      <c r="L835" s="2"/>
      <c r="M835" s="2"/>
      <c r="N835" s="2"/>
    </row>
    <row r="836" spans="1:14" ht="15.75">
      <c r="A836" s="2"/>
      <c r="B836" s="16"/>
      <c r="C836" s="16"/>
      <c r="D836" s="11"/>
      <c r="E836" s="2"/>
      <c r="F836" s="2"/>
      <c r="G836" s="2"/>
      <c r="H836" s="2"/>
      <c r="I836" s="2"/>
      <c r="J836" s="2"/>
      <c r="K836" s="2"/>
      <c r="L836" s="2"/>
      <c r="M836" s="2"/>
      <c r="N836" s="2"/>
    </row>
    <row r="837" spans="1:14" ht="15.75">
      <c r="A837" s="2"/>
      <c r="B837" s="16"/>
      <c r="C837" s="16"/>
      <c r="D837" s="11"/>
      <c r="E837" s="2"/>
      <c r="F837" s="2"/>
      <c r="G837" s="2"/>
      <c r="H837" s="2"/>
      <c r="I837" s="2"/>
      <c r="J837" s="2"/>
      <c r="K837" s="2"/>
      <c r="L837" s="2"/>
      <c r="M837" s="2"/>
      <c r="N837" s="2"/>
    </row>
    <row r="838" spans="1:14" ht="15.75">
      <c r="A838" s="2"/>
      <c r="B838" s="16"/>
      <c r="C838" s="16"/>
      <c r="D838" s="11"/>
      <c r="E838" s="2"/>
      <c r="F838" s="2"/>
      <c r="G838" s="2"/>
      <c r="H838" s="2"/>
      <c r="I838" s="2"/>
      <c r="J838" s="2"/>
      <c r="K838" s="2"/>
      <c r="L838" s="2"/>
      <c r="M838" s="2"/>
      <c r="N838" s="2"/>
    </row>
    <row r="839" spans="1:14" ht="15.75">
      <c r="A839" s="2"/>
      <c r="B839" s="16"/>
      <c r="C839" s="16"/>
      <c r="D839" s="11"/>
      <c r="E839" s="2"/>
      <c r="F839" s="2"/>
      <c r="G839" s="2"/>
      <c r="H839" s="2"/>
      <c r="I839" s="2"/>
      <c r="J839" s="2"/>
      <c r="K839" s="2"/>
      <c r="L839" s="2"/>
      <c r="M839" s="2"/>
      <c r="N839" s="2"/>
    </row>
    <row r="840" spans="1:14" ht="15.75">
      <c r="A840" s="2"/>
      <c r="B840" s="16"/>
      <c r="C840" s="16"/>
      <c r="D840" s="11"/>
      <c r="E840" s="2"/>
      <c r="F840" s="2"/>
      <c r="G840" s="2"/>
      <c r="H840" s="2"/>
      <c r="I840" s="2"/>
      <c r="J840" s="2"/>
      <c r="K840" s="2"/>
      <c r="L840" s="2"/>
      <c r="M840" s="2"/>
      <c r="N840" s="2"/>
    </row>
    <row r="841" spans="1:14" ht="15.75">
      <c r="A841" s="2"/>
      <c r="B841" s="16"/>
      <c r="C841" s="16"/>
      <c r="D841" s="11"/>
      <c r="E841" s="2"/>
      <c r="F841" s="2"/>
      <c r="G841" s="2"/>
      <c r="H841" s="2"/>
      <c r="I841" s="2"/>
      <c r="J841" s="2"/>
      <c r="K841" s="2"/>
      <c r="L841" s="2"/>
      <c r="M841" s="2"/>
      <c r="N841" s="2"/>
    </row>
    <row r="842" spans="1:14" ht="15.75">
      <c r="A842" s="2"/>
      <c r="B842" s="16"/>
      <c r="C842" s="16"/>
      <c r="D842" s="11"/>
      <c r="E842" s="2"/>
      <c r="F842" s="2"/>
      <c r="G842" s="2"/>
      <c r="H842" s="2"/>
      <c r="I842" s="2"/>
      <c r="J842" s="2"/>
      <c r="K842" s="2"/>
      <c r="L842" s="2"/>
      <c r="M842" s="2"/>
      <c r="N842" s="2"/>
    </row>
    <row r="843" spans="1:14" ht="15.75">
      <c r="A843" s="2"/>
      <c r="B843" s="16"/>
      <c r="C843" s="16"/>
      <c r="D843" s="11"/>
      <c r="E843" s="2"/>
      <c r="F843" s="2"/>
      <c r="G843" s="2"/>
      <c r="H843" s="2"/>
      <c r="I843" s="2"/>
      <c r="J843" s="2"/>
      <c r="K843" s="2"/>
      <c r="L843" s="2"/>
      <c r="M843" s="2"/>
      <c r="N843" s="2"/>
    </row>
    <row r="844" spans="1:14" ht="15.75">
      <c r="A844" s="2"/>
      <c r="B844" s="16"/>
      <c r="C844" s="16"/>
      <c r="D844" s="11"/>
      <c r="E844" s="2"/>
      <c r="F844" s="2"/>
      <c r="G844" s="2"/>
      <c r="H844" s="2"/>
      <c r="I844" s="2"/>
      <c r="J844" s="2"/>
      <c r="K844" s="2"/>
      <c r="L844" s="2"/>
      <c r="M844" s="2"/>
      <c r="N844" s="2"/>
    </row>
    <row r="845" spans="1:14" ht="15.75">
      <c r="A845" s="2"/>
      <c r="B845" s="16"/>
      <c r="C845" s="16"/>
      <c r="D845" s="11"/>
      <c r="E845" s="2"/>
      <c r="F845" s="2"/>
      <c r="G845" s="2"/>
      <c r="H845" s="2"/>
      <c r="I845" s="2"/>
      <c r="J845" s="2"/>
      <c r="K845" s="2"/>
      <c r="L845" s="2"/>
      <c r="M845" s="2"/>
      <c r="N845" s="2"/>
    </row>
    <row r="846" spans="1:14" ht="15.75">
      <c r="A846" s="2"/>
      <c r="B846" s="16"/>
      <c r="C846" s="16"/>
      <c r="D846" s="11"/>
      <c r="E846" s="2"/>
      <c r="F846" s="2"/>
      <c r="G846" s="2"/>
      <c r="H846" s="2"/>
      <c r="I846" s="2"/>
      <c r="J846" s="2"/>
      <c r="K846" s="2"/>
      <c r="L846" s="2"/>
      <c r="M846" s="2"/>
      <c r="N846" s="2"/>
    </row>
    <row r="847" spans="1:14" ht="15.75">
      <c r="A847" s="2"/>
      <c r="B847" s="16"/>
      <c r="C847" s="16"/>
      <c r="D847" s="11"/>
      <c r="E847" s="2"/>
      <c r="F847" s="2"/>
      <c r="G847" s="2"/>
      <c r="H847" s="2"/>
      <c r="I847" s="2"/>
      <c r="J847" s="2"/>
      <c r="K847" s="2"/>
      <c r="L847" s="2"/>
      <c r="M847" s="2"/>
      <c r="N847" s="2"/>
    </row>
    <row r="848" spans="1:14" ht="15.75">
      <c r="A848" s="2"/>
      <c r="B848" s="16"/>
      <c r="C848" s="16"/>
      <c r="D848" s="11"/>
      <c r="E848" s="2"/>
      <c r="F848" s="2"/>
      <c r="G848" s="2"/>
      <c r="H848" s="2"/>
      <c r="I848" s="2"/>
      <c r="J848" s="2"/>
      <c r="K848" s="2"/>
      <c r="L848" s="2"/>
      <c r="M848" s="2"/>
      <c r="N848" s="2"/>
    </row>
    <row r="849" spans="1:14" ht="15.75">
      <c r="A849" s="2"/>
      <c r="B849" s="16"/>
      <c r="C849" s="16"/>
      <c r="D849" s="11"/>
      <c r="E849" s="2"/>
      <c r="F849" s="2"/>
      <c r="G849" s="2"/>
      <c r="H849" s="2"/>
      <c r="I849" s="2"/>
      <c r="J849" s="2"/>
      <c r="K849" s="2"/>
      <c r="L849" s="2"/>
      <c r="M849" s="2"/>
      <c r="N849" s="2"/>
    </row>
    <row r="850" spans="1:14" ht="15.75">
      <c r="A850" s="2"/>
      <c r="B850" s="16"/>
      <c r="C850" s="16"/>
      <c r="D850" s="11"/>
      <c r="E850" s="2"/>
      <c r="F850" s="2"/>
      <c r="G850" s="2"/>
      <c r="H850" s="2"/>
      <c r="I850" s="2"/>
      <c r="J850" s="2"/>
      <c r="K850" s="2"/>
      <c r="L850" s="2"/>
      <c r="M850" s="2"/>
      <c r="N850" s="2"/>
    </row>
    <row r="851" spans="1:14" ht="15.75">
      <c r="A851" s="2"/>
      <c r="B851" s="16"/>
      <c r="C851" s="16"/>
      <c r="D851" s="11"/>
      <c r="E851" s="2"/>
      <c r="F851" s="2"/>
      <c r="G851" s="2"/>
      <c r="H851" s="2"/>
      <c r="I851" s="2"/>
      <c r="J851" s="2"/>
      <c r="K851" s="2"/>
      <c r="L851" s="2"/>
      <c r="M851" s="2"/>
      <c r="N851" s="2"/>
    </row>
    <row r="852" spans="1:14" ht="15.75">
      <c r="A852" s="2"/>
      <c r="B852" s="16"/>
      <c r="C852" s="16"/>
      <c r="D852" s="11"/>
      <c r="E852" s="2"/>
      <c r="F852" s="2"/>
      <c r="G852" s="2"/>
      <c r="H852" s="2"/>
      <c r="I852" s="2"/>
      <c r="J852" s="2"/>
      <c r="K852" s="2"/>
      <c r="L852" s="2"/>
      <c r="M852" s="2"/>
      <c r="N852" s="2"/>
    </row>
    <row r="853" spans="1:14" ht="15.75">
      <c r="A853" s="2"/>
      <c r="B853" s="16"/>
      <c r="C853" s="16"/>
      <c r="D853" s="11"/>
      <c r="E853" s="2"/>
      <c r="F853" s="2"/>
      <c r="G853" s="2"/>
      <c r="H853" s="2"/>
      <c r="I853" s="2"/>
      <c r="J853" s="2"/>
      <c r="K853" s="2"/>
      <c r="L853" s="2"/>
      <c r="M853" s="2"/>
      <c r="N853" s="2"/>
    </row>
    <row r="854" spans="1:14" ht="15.75">
      <c r="A854" s="2"/>
      <c r="B854" s="16"/>
      <c r="C854" s="16"/>
      <c r="D854" s="11"/>
      <c r="E854" s="2"/>
      <c r="F854" s="2"/>
      <c r="G854" s="2"/>
      <c r="H854" s="2"/>
      <c r="I854" s="2"/>
      <c r="J854" s="2"/>
      <c r="K854" s="2"/>
      <c r="L854" s="2"/>
      <c r="M854" s="2"/>
      <c r="N854" s="2"/>
    </row>
    <row r="855" spans="1:14" ht="15.75">
      <c r="A855" s="2"/>
      <c r="B855" s="16"/>
      <c r="C855" s="16"/>
      <c r="D855" s="11"/>
      <c r="E855" s="2"/>
      <c r="F855" s="2"/>
      <c r="G855" s="2"/>
      <c r="H855" s="2"/>
      <c r="I855" s="2"/>
      <c r="J855" s="2"/>
      <c r="K855" s="2"/>
      <c r="L855" s="2"/>
      <c r="M855" s="2"/>
      <c r="N855" s="2"/>
    </row>
    <row r="856" spans="1:14" ht="15.75">
      <c r="A856" s="2"/>
      <c r="B856" s="16"/>
      <c r="C856" s="16"/>
      <c r="D856" s="11"/>
      <c r="E856" s="2"/>
      <c r="F856" s="2"/>
      <c r="G856" s="2"/>
      <c r="H856" s="2"/>
      <c r="I856" s="2"/>
      <c r="J856" s="2"/>
      <c r="K856" s="2"/>
      <c r="L856" s="2"/>
      <c r="M856" s="2"/>
      <c r="N856" s="2"/>
    </row>
    <row r="857" spans="1:14" ht="15.75">
      <c r="A857" s="2"/>
      <c r="B857" s="16"/>
      <c r="C857" s="16"/>
      <c r="D857" s="11"/>
      <c r="E857" s="2"/>
      <c r="F857" s="2"/>
      <c r="G857" s="2"/>
      <c r="H857" s="2"/>
      <c r="I857" s="2"/>
      <c r="J857" s="2"/>
      <c r="K857" s="2"/>
      <c r="L857" s="2"/>
      <c r="M857" s="2"/>
      <c r="N857" s="2"/>
    </row>
    <row r="858" spans="1:14" ht="15.75">
      <c r="A858" s="2"/>
      <c r="B858" s="16"/>
      <c r="C858" s="16"/>
      <c r="D858" s="11"/>
      <c r="E858" s="2"/>
      <c r="F858" s="2"/>
      <c r="G858" s="2"/>
      <c r="H858" s="2"/>
      <c r="I858" s="2"/>
      <c r="J858" s="2"/>
      <c r="K858" s="2"/>
      <c r="L858" s="2"/>
      <c r="M858" s="2"/>
      <c r="N858" s="2"/>
    </row>
    <row r="859" spans="1:14" ht="15.75">
      <c r="A859" s="2"/>
      <c r="B859" s="16"/>
      <c r="C859" s="16"/>
      <c r="D859" s="11"/>
      <c r="E859" s="2"/>
      <c r="F859" s="2"/>
      <c r="G859" s="2"/>
      <c r="H859" s="2"/>
      <c r="I859" s="2"/>
      <c r="J859" s="2"/>
      <c r="K859" s="2"/>
      <c r="L859" s="2"/>
      <c r="M859" s="2"/>
      <c r="N859" s="2"/>
    </row>
    <row r="860" spans="1:14" ht="15.75">
      <c r="A860" s="2"/>
      <c r="B860" s="16"/>
      <c r="C860" s="16"/>
      <c r="D860" s="11"/>
      <c r="E860" s="2"/>
      <c r="F860" s="2"/>
      <c r="G860" s="2"/>
      <c r="H860" s="2"/>
      <c r="I860" s="2"/>
      <c r="J860" s="2"/>
      <c r="K860" s="2"/>
      <c r="L860" s="2"/>
      <c r="M860" s="2"/>
      <c r="N860" s="2"/>
    </row>
    <row r="861" spans="1:14" ht="15.75">
      <c r="A861" s="2"/>
      <c r="B861" s="16"/>
      <c r="C861" s="16"/>
      <c r="D861" s="11"/>
      <c r="E861" s="2"/>
      <c r="F861" s="2"/>
      <c r="G861" s="2"/>
      <c r="H861" s="2"/>
      <c r="I861" s="2"/>
      <c r="J861" s="2"/>
      <c r="K861" s="2"/>
      <c r="L861" s="2"/>
      <c r="M861" s="2"/>
      <c r="N861" s="2"/>
    </row>
    <row r="862" spans="1:14" ht="15.75">
      <c r="A862" s="2"/>
      <c r="B862" s="16"/>
      <c r="C862" s="16"/>
      <c r="D862" s="11"/>
      <c r="E862" s="2"/>
      <c r="F862" s="2"/>
      <c r="G862" s="2"/>
      <c r="H862" s="2"/>
      <c r="I862" s="2"/>
      <c r="J862" s="2"/>
      <c r="K862" s="2"/>
      <c r="L862" s="2"/>
      <c r="M862" s="2"/>
      <c r="N862" s="2"/>
    </row>
    <row r="863" spans="1:14" ht="15.75">
      <c r="A863" s="2"/>
      <c r="B863" s="16"/>
      <c r="C863" s="16"/>
      <c r="D863" s="11"/>
      <c r="E863" s="2"/>
      <c r="F863" s="2"/>
      <c r="G863" s="2"/>
      <c r="H863" s="2"/>
      <c r="I863" s="2"/>
      <c r="J863" s="2"/>
      <c r="K863" s="2"/>
      <c r="L863" s="2"/>
      <c r="M863" s="2"/>
      <c r="N863" s="2"/>
    </row>
    <row r="864" spans="1:14" ht="15.75">
      <c r="A864" s="2"/>
      <c r="B864" s="16"/>
      <c r="C864" s="16"/>
      <c r="D864" s="11"/>
      <c r="E864" s="2"/>
      <c r="F864" s="2"/>
      <c r="G864" s="2"/>
      <c r="H864" s="2"/>
      <c r="I864" s="2"/>
      <c r="J864" s="2"/>
      <c r="K864" s="2"/>
      <c r="L864" s="2"/>
      <c r="M864" s="2"/>
      <c r="N864" s="2"/>
    </row>
    <row r="865" spans="1:14" ht="15.75">
      <c r="A865" s="2"/>
      <c r="B865" s="16"/>
      <c r="C865" s="16"/>
      <c r="D865" s="11"/>
      <c r="E865" s="2"/>
      <c r="F865" s="2"/>
      <c r="G865" s="2"/>
      <c r="H865" s="2"/>
      <c r="I865" s="2"/>
      <c r="J865" s="2"/>
      <c r="K865" s="2"/>
      <c r="L865" s="2"/>
      <c r="M865" s="2"/>
      <c r="N865" s="2"/>
    </row>
    <row r="866" spans="1:14" ht="15.75">
      <c r="A866" s="2"/>
      <c r="B866" s="16"/>
      <c r="C866" s="16"/>
      <c r="D866" s="11"/>
      <c r="E866" s="2"/>
      <c r="F866" s="2"/>
      <c r="G866" s="2"/>
      <c r="H866" s="2"/>
      <c r="I866" s="2"/>
      <c r="J866" s="2"/>
      <c r="K866" s="2"/>
      <c r="L866" s="2"/>
      <c r="M866" s="2"/>
      <c r="N866" s="2"/>
    </row>
    <row r="867" spans="1:14" ht="15.75">
      <c r="A867" s="2"/>
      <c r="B867" s="16"/>
      <c r="C867" s="16"/>
      <c r="D867" s="11"/>
      <c r="E867" s="2"/>
      <c r="F867" s="2"/>
      <c r="G867" s="2"/>
      <c r="H867" s="2"/>
      <c r="I867" s="2"/>
      <c r="J867" s="2"/>
      <c r="K867" s="2"/>
      <c r="L867" s="2"/>
      <c r="M867" s="2"/>
      <c r="N867" s="2"/>
    </row>
    <row r="868" spans="1:14" ht="15.75">
      <c r="A868" s="2"/>
      <c r="B868" s="16"/>
      <c r="C868" s="16"/>
      <c r="D868" s="11"/>
      <c r="E868" s="2"/>
      <c r="F868" s="2"/>
      <c r="G868" s="2"/>
      <c r="H868" s="2"/>
      <c r="I868" s="2"/>
      <c r="J868" s="2"/>
      <c r="K868" s="2"/>
      <c r="L868" s="2"/>
      <c r="M868" s="2"/>
      <c r="N868" s="2"/>
    </row>
    <row r="869" spans="1:14" ht="15.75">
      <c r="A869" s="2"/>
      <c r="B869" s="16"/>
      <c r="C869" s="16"/>
      <c r="D869" s="11"/>
      <c r="E869" s="2"/>
      <c r="F869" s="2"/>
      <c r="G869" s="2"/>
      <c r="H869" s="2"/>
      <c r="I869" s="2"/>
      <c r="J869" s="2"/>
      <c r="K869" s="2"/>
      <c r="L869" s="2"/>
      <c r="M869" s="2"/>
      <c r="N869" s="2"/>
    </row>
    <row r="870" spans="1:14" ht="15.75">
      <c r="A870" s="2"/>
      <c r="B870" s="16"/>
      <c r="C870" s="16"/>
      <c r="D870" s="11"/>
      <c r="E870" s="2"/>
      <c r="F870" s="2"/>
      <c r="G870" s="2"/>
      <c r="H870" s="2"/>
      <c r="I870" s="2"/>
      <c r="J870" s="2"/>
      <c r="K870" s="2"/>
      <c r="L870" s="2"/>
      <c r="M870" s="2"/>
      <c r="N870" s="2"/>
    </row>
    <row r="871" spans="1:14" ht="15.75">
      <c r="A871" s="2"/>
      <c r="B871" s="16"/>
      <c r="C871" s="16"/>
      <c r="D871" s="11"/>
      <c r="E871" s="2"/>
      <c r="F871" s="2"/>
      <c r="G871" s="2"/>
      <c r="H871" s="2"/>
      <c r="I871" s="2"/>
      <c r="J871" s="2"/>
      <c r="K871" s="2"/>
      <c r="L871" s="2"/>
      <c r="M871" s="2"/>
      <c r="N871" s="2"/>
    </row>
    <row r="872" spans="1:14" ht="15.75">
      <c r="A872" s="2"/>
      <c r="B872" s="16"/>
      <c r="C872" s="16"/>
      <c r="D872" s="11"/>
      <c r="E872" s="2"/>
      <c r="F872" s="2"/>
      <c r="G872" s="2"/>
      <c r="H872" s="2"/>
      <c r="I872" s="2"/>
      <c r="J872" s="2"/>
      <c r="K872" s="2"/>
      <c r="L872" s="2"/>
      <c r="M872" s="2"/>
      <c r="N872" s="2"/>
    </row>
    <row r="873" spans="1:14" ht="15.75">
      <c r="A873" s="2"/>
      <c r="B873" s="16"/>
      <c r="C873" s="16"/>
      <c r="D873" s="11"/>
      <c r="E873" s="2"/>
      <c r="F873" s="2"/>
      <c r="G873" s="2"/>
      <c r="H873" s="2"/>
      <c r="I873" s="2"/>
      <c r="J873" s="2"/>
      <c r="K873" s="2"/>
      <c r="L873" s="2"/>
      <c r="M873" s="2"/>
      <c r="N873" s="2"/>
    </row>
    <row r="874" spans="1:14" ht="15.75">
      <c r="A874" s="2"/>
      <c r="B874" s="16"/>
      <c r="C874" s="16"/>
      <c r="D874" s="11"/>
      <c r="E874" s="2"/>
      <c r="F874" s="2"/>
      <c r="G874" s="2"/>
      <c r="H874" s="2"/>
      <c r="I874" s="2"/>
      <c r="J874" s="2"/>
      <c r="K874" s="2"/>
      <c r="L874" s="2"/>
      <c r="M874" s="2"/>
      <c r="N874" s="2"/>
    </row>
    <row r="875" spans="1:14" ht="15.75">
      <c r="A875" s="2"/>
      <c r="B875" s="16"/>
      <c r="C875" s="16"/>
      <c r="D875" s="11"/>
      <c r="E875" s="2"/>
      <c r="F875" s="2"/>
      <c r="G875" s="2"/>
      <c r="H875" s="2"/>
      <c r="I875" s="2"/>
      <c r="J875" s="2"/>
      <c r="K875" s="2"/>
      <c r="L875" s="2"/>
      <c r="M875" s="2"/>
      <c r="N875" s="2"/>
    </row>
    <row r="876" spans="1:14" ht="15.75">
      <c r="A876" s="2"/>
      <c r="B876" s="16"/>
      <c r="C876" s="16"/>
      <c r="D876" s="11"/>
      <c r="E876" s="2"/>
      <c r="F876" s="2"/>
      <c r="G876" s="2"/>
      <c r="H876" s="2"/>
      <c r="I876" s="2"/>
      <c r="J876" s="2"/>
      <c r="K876" s="2"/>
      <c r="L876" s="2"/>
      <c r="M876" s="2"/>
      <c r="N876" s="2"/>
    </row>
    <row r="877" spans="1:14" ht="15.75">
      <c r="A877" s="2"/>
      <c r="B877" s="16"/>
      <c r="C877" s="16"/>
      <c r="D877" s="11"/>
      <c r="E877" s="2"/>
      <c r="F877" s="2"/>
      <c r="G877" s="2"/>
      <c r="H877" s="2"/>
      <c r="I877" s="2"/>
      <c r="J877" s="2"/>
      <c r="K877" s="2"/>
      <c r="L877" s="2"/>
      <c r="M877" s="2"/>
      <c r="N877" s="2"/>
    </row>
    <row r="878" spans="1:14" ht="15.75">
      <c r="A878" s="2"/>
      <c r="B878" s="16"/>
      <c r="C878" s="16"/>
      <c r="D878" s="11"/>
      <c r="E878" s="2"/>
      <c r="F878" s="2"/>
      <c r="G878" s="2"/>
      <c r="H878" s="2"/>
      <c r="I878" s="2"/>
      <c r="J878" s="2"/>
      <c r="K878" s="2"/>
      <c r="L878" s="2"/>
      <c r="M878" s="2"/>
      <c r="N878" s="2"/>
    </row>
    <row r="879" spans="1:14" ht="15.75">
      <c r="A879" s="2"/>
      <c r="B879" s="16"/>
      <c r="C879" s="16"/>
      <c r="D879" s="11"/>
      <c r="E879" s="2"/>
      <c r="F879" s="2"/>
      <c r="G879" s="2"/>
      <c r="H879" s="2"/>
      <c r="I879" s="2"/>
      <c r="J879" s="2"/>
      <c r="K879" s="2"/>
      <c r="L879" s="2"/>
      <c r="M879" s="2"/>
      <c r="N879" s="2"/>
    </row>
    <row r="880" spans="1:14" ht="15.75">
      <c r="A880" s="2"/>
      <c r="B880" s="16"/>
      <c r="C880" s="16"/>
      <c r="D880" s="11"/>
      <c r="E880" s="2"/>
      <c r="F880" s="2"/>
      <c r="G880" s="2"/>
      <c r="H880" s="2"/>
      <c r="I880" s="2"/>
      <c r="J880" s="2"/>
      <c r="K880" s="2"/>
      <c r="L880" s="2"/>
      <c r="M880" s="2"/>
      <c r="N880" s="2"/>
    </row>
    <row r="881" spans="1:14" ht="15.75">
      <c r="A881" s="2"/>
      <c r="B881" s="16"/>
      <c r="C881" s="16"/>
      <c r="D881" s="11"/>
      <c r="E881" s="2"/>
      <c r="F881" s="2"/>
      <c r="G881" s="2"/>
      <c r="H881" s="2"/>
      <c r="I881" s="2"/>
      <c r="J881" s="2"/>
      <c r="K881" s="2"/>
      <c r="L881" s="2"/>
      <c r="M881" s="2"/>
      <c r="N881" s="2"/>
    </row>
    <row r="882" spans="1:14" ht="15.75">
      <c r="A882" s="2"/>
      <c r="B882" s="16"/>
      <c r="C882" s="16"/>
      <c r="D882" s="11"/>
      <c r="E882" s="2"/>
      <c r="F882" s="2"/>
      <c r="G882" s="2"/>
      <c r="H882" s="2"/>
      <c r="I882" s="2"/>
      <c r="J882" s="2"/>
      <c r="K882" s="2"/>
      <c r="L882" s="2"/>
      <c r="M882" s="2"/>
      <c r="N882" s="2"/>
    </row>
    <row r="883" spans="1:14" ht="15.75">
      <c r="A883" s="2"/>
      <c r="B883" s="16"/>
      <c r="C883" s="16"/>
      <c r="D883" s="11"/>
      <c r="E883" s="2"/>
      <c r="F883" s="2"/>
      <c r="G883" s="2"/>
      <c r="H883" s="2"/>
      <c r="I883" s="2"/>
      <c r="J883" s="2"/>
      <c r="K883" s="2"/>
      <c r="L883" s="2"/>
      <c r="M883" s="2"/>
      <c r="N883" s="2"/>
    </row>
    <row r="884" spans="1:14" ht="15.75">
      <c r="A884" s="2"/>
      <c r="B884" s="16"/>
      <c r="C884" s="16"/>
      <c r="D884" s="11"/>
      <c r="E884" s="2"/>
      <c r="F884" s="2"/>
      <c r="G884" s="2"/>
      <c r="H884" s="2"/>
      <c r="I884" s="2"/>
      <c r="J884" s="2"/>
      <c r="K884" s="2"/>
      <c r="L884" s="2"/>
      <c r="M884" s="2"/>
      <c r="N884" s="2"/>
    </row>
    <row r="885" spans="1:14" ht="15.75">
      <c r="A885" s="2"/>
      <c r="B885" s="16"/>
      <c r="C885" s="16"/>
      <c r="D885" s="11"/>
      <c r="E885" s="2"/>
      <c r="F885" s="2"/>
      <c r="G885" s="2"/>
      <c r="H885" s="2"/>
      <c r="I885" s="2"/>
      <c r="J885" s="2"/>
      <c r="K885" s="2"/>
      <c r="L885" s="2"/>
      <c r="M885" s="2"/>
      <c r="N885" s="2"/>
    </row>
    <row r="886" spans="1:14" ht="15.75">
      <c r="A886" s="2"/>
      <c r="B886" s="16"/>
      <c r="C886" s="16"/>
      <c r="D886" s="11"/>
      <c r="E886" s="2"/>
      <c r="F886" s="2"/>
      <c r="G886" s="2"/>
      <c r="H886" s="2"/>
      <c r="I886" s="2"/>
      <c r="J886" s="2"/>
      <c r="K886" s="2"/>
      <c r="L886" s="2"/>
      <c r="M886" s="2"/>
      <c r="N886" s="2"/>
    </row>
    <row r="887" spans="1:14" ht="15.75">
      <c r="A887" s="2"/>
      <c r="B887" s="16"/>
      <c r="C887" s="16"/>
      <c r="D887" s="11"/>
      <c r="E887" s="2"/>
      <c r="F887" s="2"/>
      <c r="G887" s="2"/>
      <c r="H887" s="2"/>
      <c r="I887" s="2"/>
      <c r="J887" s="2"/>
      <c r="K887" s="2"/>
      <c r="L887" s="2"/>
      <c r="M887" s="2"/>
      <c r="N887" s="2"/>
    </row>
    <row r="888" spans="1:14" ht="15.75">
      <c r="A888" s="2"/>
      <c r="B888" s="16"/>
      <c r="C888" s="16"/>
      <c r="D888" s="11"/>
      <c r="E888" s="2"/>
      <c r="F888" s="2"/>
      <c r="G888" s="2"/>
      <c r="H888" s="2"/>
      <c r="I888" s="2"/>
      <c r="J888" s="2"/>
      <c r="K888" s="2"/>
      <c r="L888" s="2"/>
      <c r="M888" s="2"/>
      <c r="N888" s="2"/>
    </row>
    <row r="889" spans="1:14" ht="15.75">
      <c r="A889" s="2"/>
      <c r="B889" s="16"/>
      <c r="C889" s="16"/>
      <c r="D889" s="11"/>
      <c r="E889" s="2"/>
      <c r="F889" s="2"/>
      <c r="G889" s="2"/>
      <c r="H889" s="2"/>
      <c r="I889" s="2"/>
      <c r="J889" s="2"/>
      <c r="K889" s="2"/>
      <c r="L889" s="2"/>
      <c r="M889" s="2"/>
      <c r="N889" s="2"/>
    </row>
    <row r="890" spans="1:14" ht="15.75">
      <c r="A890" s="2"/>
      <c r="B890" s="16"/>
      <c r="C890" s="16"/>
      <c r="D890" s="11"/>
      <c r="E890" s="2"/>
      <c r="F890" s="2"/>
      <c r="G890" s="2"/>
      <c r="H890" s="2"/>
      <c r="I890" s="2"/>
      <c r="J890" s="2"/>
      <c r="K890" s="2"/>
      <c r="L890" s="2"/>
      <c r="M890" s="2"/>
      <c r="N890" s="2"/>
    </row>
    <row r="891" spans="1:14" ht="15.75">
      <c r="A891" s="2"/>
      <c r="B891" s="16"/>
      <c r="C891" s="16"/>
      <c r="D891" s="11"/>
      <c r="E891" s="2"/>
      <c r="F891" s="2"/>
      <c r="G891" s="2"/>
      <c r="H891" s="2"/>
      <c r="I891" s="2"/>
      <c r="J891" s="2"/>
      <c r="K891" s="2"/>
      <c r="L891" s="2"/>
      <c r="M891" s="2"/>
      <c r="N891" s="2"/>
    </row>
    <row r="892" spans="1:14" ht="15.75">
      <c r="A892" s="2"/>
      <c r="B892" s="16"/>
      <c r="C892" s="16"/>
      <c r="D892" s="11"/>
      <c r="E892" s="2"/>
      <c r="F892" s="2"/>
      <c r="G892" s="2"/>
      <c r="H892" s="2"/>
      <c r="I892" s="2"/>
      <c r="J892" s="2"/>
      <c r="K892" s="2"/>
      <c r="L892" s="2"/>
      <c r="M892" s="2"/>
      <c r="N892" s="2"/>
    </row>
    <row r="893" spans="1:14" ht="15.75">
      <c r="A893" s="2"/>
      <c r="B893" s="16"/>
      <c r="C893" s="16"/>
      <c r="D893" s="11"/>
      <c r="E893" s="2"/>
      <c r="F893" s="2"/>
      <c r="G893" s="2"/>
      <c r="H893" s="2"/>
      <c r="I893" s="2"/>
      <c r="J893" s="2"/>
      <c r="K893" s="2"/>
      <c r="L893" s="2"/>
      <c r="M893" s="2"/>
      <c r="N893" s="2"/>
    </row>
    <row r="894" spans="1:14" ht="15.75">
      <c r="A894" s="2"/>
      <c r="B894" s="16"/>
      <c r="C894" s="16"/>
      <c r="D894" s="11"/>
      <c r="E894" s="2"/>
      <c r="F894" s="2"/>
      <c r="G894" s="2"/>
      <c r="H894" s="2"/>
      <c r="I894" s="2"/>
      <c r="J894" s="2"/>
      <c r="K894" s="2"/>
      <c r="L894" s="2"/>
      <c r="M894" s="2"/>
      <c r="N894" s="2"/>
    </row>
    <row r="895" spans="1:14" ht="15.75">
      <c r="A895" s="2"/>
      <c r="B895" s="16"/>
      <c r="C895" s="16"/>
      <c r="D895" s="11"/>
      <c r="E895" s="2"/>
      <c r="F895" s="2"/>
      <c r="G895" s="2"/>
      <c r="H895" s="2"/>
      <c r="I895" s="2"/>
      <c r="J895" s="2"/>
      <c r="K895" s="2"/>
      <c r="L895" s="2"/>
      <c r="M895" s="2"/>
      <c r="N895" s="2"/>
    </row>
    <row r="896" spans="1:14" ht="15.75">
      <c r="A896" s="2"/>
      <c r="B896" s="16"/>
      <c r="C896" s="16"/>
      <c r="D896" s="11"/>
      <c r="E896" s="2"/>
      <c r="F896" s="2"/>
      <c r="G896" s="2"/>
      <c r="H896" s="2"/>
      <c r="I896" s="2"/>
      <c r="J896" s="2"/>
      <c r="K896" s="2"/>
      <c r="L896" s="2"/>
      <c r="M896" s="2"/>
      <c r="N896" s="2"/>
    </row>
    <row r="897" spans="1:14" ht="15.75">
      <c r="A897" s="2"/>
      <c r="B897" s="16"/>
      <c r="C897" s="16"/>
      <c r="D897" s="11"/>
      <c r="E897" s="2"/>
      <c r="F897" s="2"/>
      <c r="G897" s="2"/>
      <c r="H897" s="2"/>
      <c r="I897" s="2"/>
      <c r="J897" s="2"/>
      <c r="K897" s="2"/>
      <c r="L897" s="2"/>
      <c r="M897" s="2"/>
      <c r="N897" s="2"/>
    </row>
    <row r="898" spans="1:14" ht="15.75">
      <c r="A898" s="2"/>
      <c r="B898" s="16"/>
      <c r="C898" s="16"/>
      <c r="D898" s="11"/>
      <c r="E898" s="2"/>
      <c r="F898" s="2"/>
      <c r="G898" s="2"/>
      <c r="H898" s="2"/>
      <c r="I898" s="2"/>
      <c r="J898" s="2"/>
      <c r="K898" s="2"/>
      <c r="L898" s="2"/>
      <c r="M898" s="2"/>
      <c r="N898" s="2"/>
    </row>
    <row r="899" spans="1:14" ht="15.75">
      <c r="A899" s="2"/>
      <c r="B899" s="16"/>
      <c r="C899" s="16"/>
      <c r="D899" s="11"/>
      <c r="E899" s="2"/>
      <c r="F899" s="2"/>
      <c r="G899" s="2"/>
      <c r="H899" s="2"/>
      <c r="I899" s="2"/>
      <c r="J899" s="2"/>
      <c r="K899" s="2"/>
      <c r="L899" s="2"/>
      <c r="M899" s="2"/>
      <c r="N899" s="2"/>
    </row>
    <row r="900" spans="1:14" ht="15.75">
      <c r="A900" s="2"/>
      <c r="B900" s="16"/>
      <c r="C900" s="16"/>
      <c r="D900" s="11"/>
      <c r="E900" s="2"/>
      <c r="F900" s="2"/>
      <c r="G900" s="2"/>
      <c r="H900" s="2"/>
      <c r="I900" s="2"/>
      <c r="J900" s="2"/>
      <c r="K900" s="2"/>
      <c r="L900" s="2"/>
      <c r="M900" s="2"/>
      <c r="N900" s="2"/>
    </row>
    <row r="901" spans="1:14" ht="15.75">
      <c r="A901" s="2"/>
      <c r="B901" s="16"/>
      <c r="C901" s="16"/>
      <c r="D901" s="11"/>
      <c r="E901" s="2"/>
      <c r="F901" s="2"/>
      <c r="G901" s="2"/>
      <c r="H901" s="2"/>
      <c r="I901" s="2"/>
      <c r="J901" s="2"/>
      <c r="K901" s="2"/>
      <c r="L901" s="2"/>
      <c r="M901" s="2"/>
      <c r="N901" s="2"/>
    </row>
    <row r="902" spans="1:14" ht="15.75">
      <c r="A902" s="2"/>
      <c r="B902" s="16"/>
      <c r="C902" s="16"/>
      <c r="D902" s="11"/>
      <c r="E902" s="2"/>
      <c r="F902" s="2"/>
      <c r="G902" s="2"/>
      <c r="H902" s="2"/>
      <c r="I902" s="2"/>
      <c r="J902" s="2"/>
      <c r="K902" s="2"/>
      <c r="L902" s="2"/>
      <c r="M902" s="2"/>
      <c r="N902" s="2"/>
    </row>
    <row r="903" spans="1:14" ht="15.75">
      <c r="A903" s="2"/>
      <c r="B903" s="16"/>
      <c r="C903" s="16"/>
      <c r="D903" s="11"/>
      <c r="E903" s="2"/>
      <c r="F903" s="2"/>
      <c r="G903" s="2"/>
      <c r="H903" s="2"/>
      <c r="I903" s="2"/>
      <c r="J903" s="2"/>
      <c r="K903" s="2"/>
      <c r="L903" s="2"/>
      <c r="M903" s="2"/>
      <c r="N903" s="2"/>
    </row>
    <row r="904" spans="1:14" ht="15.75">
      <c r="A904" s="2"/>
      <c r="B904" s="16"/>
      <c r="C904" s="16"/>
      <c r="D904" s="11"/>
      <c r="E904" s="2"/>
      <c r="F904" s="2"/>
      <c r="G904" s="2"/>
      <c r="H904" s="2"/>
      <c r="I904" s="2"/>
      <c r="J904" s="2"/>
      <c r="K904" s="2"/>
      <c r="L904" s="2"/>
      <c r="M904" s="2"/>
      <c r="N904" s="2"/>
    </row>
    <row r="905" spans="1:14" ht="15.75">
      <c r="A905" s="2"/>
      <c r="B905" s="16"/>
      <c r="C905" s="16"/>
      <c r="D905" s="11"/>
      <c r="E905" s="2"/>
      <c r="F905" s="2"/>
      <c r="G905" s="2"/>
      <c r="H905" s="2"/>
      <c r="I905" s="2"/>
      <c r="J905" s="2"/>
      <c r="K905" s="2"/>
      <c r="L905" s="2"/>
      <c r="M905" s="2"/>
      <c r="N905" s="2"/>
    </row>
    <row r="906" spans="1:14" ht="15.75">
      <c r="A906" s="2"/>
      <c r="B906" s="16"/>
      <c r="C906" s="16"/>
      <c r="D906" s="11"/>
      <c r="E906" s="2"/>
      <c r="F906" s="2"/>
      <c r="G906" s="2"/>
      <c r="H906" s="2"/>
      <c r="I906" s="2"/>
      <c r="J906" s="2"/>
      <c r="K906" s="2"/>
      <c r="L906" s="2"/>
      <c r="M906" s="2"/>
      <c r="N906" s="2"/>
    </row>
    <row r="907" spans="1:14" ht="15.75">
      <c r="A907" s="2"/>
      <c r="B907" s="16"/>
      <c r="C907" s="16"/>
      <c r="D907" s="11"/>
      <c r="E907" s="2"/>
      <c r="F907" s="2"/>
      <c r="G907" s="2"/>
      <c r="H907" s="2"/>
      <c r="I907" s="2"/>
      <c r="J907" s="2"/>
      <c r="K907" s="2"/>
      <c r="L907" s="2"/>
      <c r="M907" s="2"/>
      <c r="N907" s="2"/>
    </row>
    <row r="908" spans="1:14" ht="15.75">
      <c r="A908" s="2"/>
      <c r="B908" s="16"/>
      <c r="C908" s="16"/>
      <c r="D908" s="11"/>
      <c r="E908" s="2"/>
      <c r="F908" s="2"/>
      <c r="G908" s="2"/>
      <c r="H908" s="2"/>
      <c r="I908" s="2"/>
      <c r="J908" s="2"/>
      <c r="K908" s="2"/>
      <c r="L908" s="2"/>
      <c r="M908" s="2"/>
      <c r="N908" s="2"/>
    </row>
    <row r="909" spans="1:14" ht="15.75">
      <c r="A909" s="2"/>
      <c r="B909" s="16"/>
      <c r="C909" s="16"/>
      <c r="D909" s="11"/>
      <c r="E909" s="2"/>
      <c r="F909" s="2"/>
      <c r="G909" s="2"/>
      <c r="H909" s="2"/>
      <c r="I909" s="2"/>
      <c r="J909" s="2"/>
      <c r="K909" s="2"/>
      <c r="L909" s="2"/>
      <c r="M909" s="2"/>
      <c r="N909" s="2"/>
    </row>
    <row r="910" spans="1:14" ht="15.75">
      <c r="A910" s="2"/>
      <c r="B910" s="16"/>
      <c r="C910" s="16"/>
      <c r="D910" s="11"/>
      <c r="E910" s="2"/>
      <c r="F910" s="2"/>
      <c r="G910" s="2"/>
      <c r="H910" s="2"/>
      <c r="I910" s="2"/>
      <c r="J910" s="2"/>
      <c r="K910" s="2"/>
      <c r="L910" s="2"/>
      <c r="M910" s="2"/>
      <c r="N910" s="2"/>
    </row>
    <row r="911" spans="1:14" ht="15.75">
      <c r="A911" s="2"/>
      <c r="B911" s="16"/>
      <c r="C911" s="16"/>
      <c r="D911" s="11"/>
      <c r="E911" s="2"/>
      <c r="F911" s="2"/>
      <c r="G911" s="2"/>
      <c r="H911" s="2"/>
      <c r="I911" s="2"/>
      <c r="J911" s="2"/>
      <c r="K911" s="2"/>
      <c r="L911" s="2"/>
      <c r="M911" s="2"/>
      <c r="N911" s="2"/>
    </row>
    <row r="912" spans="1:14" ht="15.75">
      <c r="A912" s="2"/>
      <c r="B912" s="16"/>
      <c r="C912" s="16"/>
      <c r="D912" s="11"/>
      <c r="E912" s="2"/>
      <c r="F912" s="2"/>
      <c r="G912" s="2"/>
      <c r="H912" s="2"/>
      <c r="I912" s="2"/>
      <c r="J912" s="2"/>
      <c r="K912" s="2"/>
      <c r="L912" s="2"/>
      <c r="M912" s="2"/>
      <c r="N912" s="2"/>
    </row>
    <row r="913" spans="1:14" ht="15.75">
      <c r="A913" s="2"/>
      <c r="B913" s="16"/>
      <c r="C913" s="16"/>
      <c r="D913" s="11"/>
      <c r="E913" s="2"/>
      <c r="F913" s="2"/>
      <c r="G913" s="2"/>
      <c r="H913" s="2"/>
      <c r="I913" s="2"/>
      <c r="J913" s="2"/>
      <c r="K913" s="2"/>
      <c r="L913" s="2"/>
      <c r="M913" s="2"/>
      <c r="N913" s="2"/>
    </row>
    <row r="914" spans="1:14" ht="15.75">
      <c r="A914" s="2"/>
      <c r="B914" s="16"/>
      <c r="C914" s="16"/>
      <c r="D914" s="11"/>
      <c r="E914" s="2"/>
      <c r="F914" s="2"/>
      <c r="G914" s="2"/>
      <c r="H914" s="2"/>
      <c r="I914" s="2"/>
      <c r="J914" s="2"/>
      <c r="K914" s="2"/>
      <c r="L914" s="2"/>
      <c r="M914" s="2"/>
      <c r="N914" s="2"/>
    </row>
    <row r="915" spans="1:14" ht="15.75">
      <c r="A915" s="2"/>
      <c r="B915" s="16"/>
      <c r="C915" s="16"/>
      <c r="D915" s="11"/>
      <c r="E915" s="2"/>
      <c r="F915" s="2"/>
      <c r="G915" s="2"/>
      <c r="H915" s="2"/>
      <c r="I915" s="2"/>
      <c r="J915" s="2"/>
      <c r="K915" s="2"/>
      <c r="L915" s="2"/>
      <c r="M915" s="2"/>
      <c r="N915" s="2"/>
    </row>
    <row r="916" spans="1:14" ht="15.75">
      <c r="A916" s="2"/>
      <c r="B916" s="16"/>
      <c r="C916" s="16"/>
      <c r="D916" s="11"/>
      <c r="E916" s="2"/>
      <c r="F916" s="2"/>
      <c r="G916" s="2"/>
      <c r="H916" s="2"/>
      <c r="I916" s="2"/>
      <c r="J916" s="2"/>
      <c r="K916" s="2"/>
      <c r="L916" s="2"/>
      <c r="M916" s="2"/>
      <c r="N916" s="2"/>
    </row>
    <row r="917" spans="1:14" ht="15.75">
      <c r="A917" s="2"/>
      <c r="B917" s="16"/>
      <c r="C917" s="16"/>
      <c r="D917" s="11"/>
      <c r="E917" s="2"/>
      <c r="F917" s="2"/>
      <c r="G917" s="2"/>
      <c r="H917" s="2"/>
      <c r="I917" s="2"/>
      <c r="J917" s="2"/>
      <c r="K917" s="2"/>
      <c r="L917" s="2"/>
      <c r="M917" s="2"/>
      <c r="N917" s="2"/>
    </row>
    <row r="918" spans="1:14" ht="15.75">
      <c r="A918" s="2"/>
      <c r="B918" s="16"/>
      <c r="C918" s="16"/>
      <c r="D918" s="11"/>
      <c r="E918" s="2"/>
      <c r="F918" s="2"/>
      <c r="G918" s="2"/>
      <c r="H918" s="2"/>
      <c r="I918" s="2"/>
      <c r="J918" s="2"/>
      <c r="K918" s="2"/>
      <c r="L918" s="2"/>
      <c r="M918" s="2"/>
      <c r="N918" s="2"/>
    </row>
    <row r="919" spans="1:14" ht="15.75">
      <c r="A919" s="2"/>
      <c r="B919" s="16"/>
      <c r="C919" s="16"/>
      <c r="D919" s="11"/>
      <c r="E919" s="2"/>
      <c r="F919" s="2"/>
      <c r="G919" s="2"/>
      <c r="H919" s="2"/>
      <c r="I919" s="2"/>
      <c r="J919" s="2"/>
      <c r="K919" s="2"/>
      <c r="L919" s="2"/>
      <c r="M919" s="2"/>
      <c r="N919" s="2"/>
    </row>
    <row r="920" spans="1:14" ht="15.75">
      <c r="A920" s="2"/>
      <c r="B920" s="16"/>
      <c r="C920" s="16"/>
      <c r="D920" s="11"/>
      <c r="E920" s="2"/>
      <c r="F920" s="2"/>
      <c r="G920" s="2"/>
      <c r="H920" s="2"/>
      <c r="I920" s="2"/>
      <c r="J920" s="2"/>
      <c r="K920" s="2"/>
      <c r="L920" s="2"/>
      <c r="M920" s="2"/>
      <c r="N920" s="2"/>
    </row>
    <row r="921" spans="1:14" ht="15.75">
      <c r="A921" s="2"/>
      <c r="B921" s="16"/>
      <c r="C921" s="16"/>
      <c r="D921" s="11"/>
      <c r="E921" s="2"/>
      <c r="F921" s="2"/>
      <c r="G921" s="2"/>
      <c r="H921" s="2"/>
      <c r="I921" s="2"/>
      <c r="J921" s="2"/>
      <c r="K921" s="2"/>
      <c r="L921" s="2"/>
      <c r="M921" s="2"/>
      <c r="N921" s="2"/>
    </row>
    <row r="922" spans="1:14" ht="15.75">
      <c r="A922" s="2"/>
      <c r="B922" s="16"/>
      <c r="C922" s="16"/>
      <c r="D922" s="11"/>
      <c r="E922" s="2"/>
      <c r="F922" s="2"/>
      <c r="G922" s="2"/>
      <c r="H922" s="2"/>
      <c r="I922" s="2"/>
      <c r="J922" s="2"/>
      <c r="K922" s="2"/>
      <c r="L922" s="2"/>
      <c r="M922" s="2"/>
      <c r="N922" s="2"/>
    </row>
    <row r="923" spans="1:14" ht="15.75">
      <c r="A923" s="2"/>
      <c r="B923" s="16"/>
      <c r="C923" s="16"/>
      <c r="D923" s="11"/>
      <c r="E923" s="2"/>
      <c r="F923" s="2"/>
      <c r="G923" s="2"/>
      <c r="H923" s="2"/>
      <c r="I923" s="2"/>
      <c r="J923" s="2"/>
      <c r="K923" s="2"/>
      <c r="L923" s="2"/>
      <c r="M923" s="2"/>
      <c r="N923" s="2"/>
    </row>
    <row r="924" spans="1:14" ht="15.75">
      <c r="A924" s="2"/>
      <c r="B924" s="16"/>
      <c r="C924" s="16"/>
      <c r="D924" s="11"/>
      <c r="E924" s="2"/>
      <c r="F924" s="2"/>
      <c r="G924" s="2"/>
      <c r="H924" s="2"/>
      <c r="I924" s="2"/>
      <c r="J924" s="2"/>
      <c r="K924" s="2"/>
      <c r="L924" s="2"/>
      <c r="M924" s="2"/>
      <c r="N924" s="2"/>
    </row>
    <row r="925" spans="1:14" ht="15.75">
      <c r="A925" s="2"/>
      <c r="B925" s="16"/>
      <c r="C925" s="16"/>
      <c r="D925" s="11"/>
      <c r="E925" s="2"/>
      <c r="F925" s="2"/>
      <c r="G925" s="2"/>
      <c r="H925" s="2"/>
      <c r="I925" s="2"/>
      <c r="J925" s="2"/>
      <c r="K925" s="2"/>
      <c r="L925" s="2"/>
      <c r="M925" s="2"/>
      <c r="N925" s="2"/>
    </row>
    <row r="926" spans="1:14" ht="15.75">
      <c r="A926" s="2"/>
      <c r="B926" s="16"/>
      <c r="C926" s="16"/>
      <c r="D926" s="11"/>
      <c r="E926" s="2"/>
      <c r="F926" s="2"/>
      <c r="G926" s="2"/>
      <c r="H926" s="2"/>
      <c r="I926" s="2"/>
      <c r="J926" s="2"/>
      <c r="K926" s="2"/>
      <c r="L926" s="2"/>
      <c r="M926" s="2"/>
      <c r="N926" s="2"/>
    </row>
    <row r="927" spans="1:14" ht="15.75">
      <c r="A927" s="2"/>
      <c r="B927" s="16"/>
      <c r="C927" s="16"/>
      <c r="D927" s="11"/>
      <c r="E927" s="2"/>
      <c r="F927" s="2"/>
      <c r="G927" s="2"/>
      <c r="H927" s="2"/>
      <c r="I927" s="2"/>
      <c r="J927" s="2"/>
      <c r="K927" s="2"/>
      <c r="L927" s="2"/>
      <c r="M927" s="2"/>
      <c r="N927" s="2"/>
    </row>
    <row r="928" spans="1:14" ht="15.75">
      <c r="A928" s="2"/>
      <c r="B928" s="16"/>
      <c r="C928" s="16"/>
      <c r="D928" s="11"/>
      <c r="E928" s="2"/>
      <c r="F928" s="2"/>
      <c r="G928" s="2"/>
      <c r="H928" s="2"/>
      <c r="I928" s="2"/>
      <c r="J928" s="2"/>
      <c r="K928" s="2"/>
      <c r="L928" s="2"/>
      <c r="M928" s="2"/>
      <c r="N928" s="2"/>
    </row>
    <row r="929" spans="1:14" ht="15.75">
      <c r="A929" s="2"/>
      <c r="B929" s="16"/>
      <c r="C929" s="16"/>
      <c r="D929" s="11"/>
      <c r="E929" s="2"/>
      <c r="F929" s="2"/>
      <c r="G929" s="2"/>
      <c r="H929" s="2"/>
      <c r="I929" s="2"/>
      <c r="J929" s="2"/>
      <c r="K929" s="2"/>
      <c r="L929" s="2"/>
      <c r="M929" s="2"/>
      <c r="N929" s="2"/>
    </row>
    <row r="930" spans="1:14" ht="15.75">
      <c r="A930" s="2"/>
      <c r="B930" s="16"/>
      <c r="C930" s="16"/>
      <c r="D930" s="11"/>
      <c r="E930" s="2"/>
      <c r="F930" s="2"/>
      <c r="G930" s="2"/>
      <c r="H930" s="2"/>
      <c r="I930" s="2"/>
      <c r="J930" s="2"/>
      <c r="K930" s="2"/>
      <c r="L930" s="2"/>
      <c r="M930" s="2"/>
      <c r="N930" s="2"/>
    </row>
    <row r="931" spans="1:14" ht="15.75">
      <c r="A931" s="2"/>
      <c r="B931" s="16"/>
      <c r="C931" s="16"/>
      <c r="D931" s="11"/>
      <c r="E931" s="2"/>
      <c r="F931" s="2"/>
      <c r="G931" s="2"/>
      <c r="H931" s="2"/>
      <c r="I931" s="2"/>
      <c r="J931" s="2"/>
      <c r="K931" s="2"/>
      <c r="L931" s="2"/>
      <c r="M931" s="2"/>
      <c r="N931" s="2"/>
    </row>
    <row r="932" spans="1:14" ht="15.75">
      <c r="A932" s="2"/>
      <c r="B932" s="16"/>
      <c r="C932" s="16"/>
      <c r="D932" s="11"/>
      <c r="E932" s="2"/>
      <c r="F932" s="2"/>
      <c r="G932" s="2"/>
      <c r="H932" s="2"/>
      <c r="I932" s="2"/>
      <c r="J932" s="2"/>
      <c r="K932" s="2"/>
      <c r="L932" s="2"/>
      <c r="M932" s="2"/>
      <c r="N932" s="2"/>
    </row>
    <row r="933" spans="1:14" ht="15.75">
      <c r="A933" s="2"/>
      <c r="B933" s="16"/>
      <c r="C933" s="16"/>
      <c r="D933" s="11"/>
      <c r="E933" s="2"/>
      <c r="F933" s="2"/>
      <c r="G933" s="2"/>
      <c r="H933" s="2"/>
      <c r="I933" s="2"/>
      <c r="J933" s="2"/>
      <c r="K933" s="2"/>
      <c r="L933" s="2"/>
      <c r="M933" s="2"/>
      <c r="N933" s="2"/>
    </row>
    <row r="934" spans="1:14" ht="15.75">
      <c r="A934" s="2"/>
      <c r="B934" s="16"/>
      <c r="C934" s="16"/>
      <c r="D934" s="11"/>
      <c r="E934" s="2"/>
      <c r="F934" s="2"/>
      <c r="G934" s="2"/>
      <c r="H934" s="2"/>
      <c r="I934" s="2"/>
      <c r="J934" s="2"/>
      <c r="K934" s="2"/>
      <c r="L934" s="2"/>
      <c r="M934" s="2"/>
      <c r="N934" s="2"/>
    </row>
    <row r="935" spans="1:14" ht="15.75">
      <c r="A935" s="2"/>
      <c r="B935" s="16"/>
      <c r="C935" s="16"/>
      <c r="D935" s="11"/>
      <c r="E935" s="2"/>
      <c r="F935" s="2"/>
      <c r="G935" s="2"/>
      <c r="H935" s="2"/>
      <c r="I935" s="2"/>
      <c r="J935" s="2"/>
      <c r="K935" s="2"/>
      <c r="L935" s="2"/>
      <c r="M935" s="2"/>
      <c r="N935" s="2"/>
    </row>
    <row r="936" spans="1:14" ht="15.75">
      <c r="A936" s="2"/>
      <c r="B936" s="16"/>
      <c r="C936" s="16"/>
      <c r="D936" s="11"/>
      <c r="E936" s="2"/>
      <c r="F936" s="2"/>
      <c r="G936" s="2"/>
      <c r="H936" s="2"/>
      <c r="I936" s="2"/>
      <c r="J936" s="2"/>
      <c r="K936" s="2"/>
      <c r="L936" s="2"/>
      <c r="M936" s="2"/>
      <c r="N936" s="2"/>
    </row>
    <row r="937" spans="1:14" ht="15.75">
      <c r="A937" s="2"/>
      <c r="B937" s="16"/>
      <c r="C937" s="16"/>
      <c r="D937" s="11"/>
      <c r="E937" s="2"/>
      <c r="F937" s="2"/>
      <c r="G937" s="2"/>
      <c r="H937" s="2"/>
      <c r="I937" s="2"/>
      <c r="J937" s="2"/>
      <c r="K937" s="2"/>
      <c r="L937" s="2"/>
      <c r="M937" s="2"/>
      <c r="N937" s="2"/>
    </row>
    <row r="938" spans="1:14" ht="15.75">
      <c r="A938" s="2"/>
      <c r="B938" s="16"/>
      <c r="C938" s="16"/>
      <c r="D938" s="11"/>
      <c r="E938" s="2"/>
      <c r="F938" s="2"/>
      <c r="G938" s="2"/>
      <c r="H938" s="2"/>
      <c r="I938" s="2"/>
      <c r="J938" s="2"/>
      <c r="K938" s="2"/>
      <c r="L938" s="2"/>
      <c r="M938" s="2"/>
      <c r="N938" s="2"/>
    </row>
    <row r="939" spans="1:14" ht="15.75">
      <c r="A939" s="2"/>
      <c r="B939" s="16"/>
      <c r="C939" s="16"/>
      <c r="D939" s="11"/>
      <c r="E939" s="2"/>
      <c r="F939" s="2"/>
      <c r="G939" s="2"/>
      <c r="H939" s="2"/>
      <c r="I939" s="2"/>
      <c r="J939" s="2"/>
      <c r="K939" s="2"/>
      <c r="L939" s="2"/>
      <c r="M939" s="2"/>
      <c r="N939" s="2"/>
    </row>
    <row r="940" spans="1:14" ht="15.75">
      <c r="A940" s="2"/>
      <c r="B940" s="16"/>
      <c r="C940" s="16"/>
      <c r="D940" s="11"/>
      <c r="E940" s="2"/>
      <c r="F940" s="2"/>
      <c r="G940" s="2"/>
      <c r="H940" s="2"/>
      <c r="I940" s="2"/>
      <c r="J940" s="2"/>
      <c r="K940" s="2"/>
      <c r="L940" s="2"/>
      <c r="M940" s="2"/>
      <c r="N940" s="2"/>
    </row>
    <row r="941" spans="1:14" ht="15.75">
      <c r="A941" s="2"/>
      <c r="B941" s="16"/>
      <c r="C941" s="16"/>
      <c r="D941" s="11"/>
      <c r="E941" s="2"/>
      <c r="F941" s="2"/>
      <c r="G941" s="2"/>
      <c r="H941" s="2"/>
      <c r="I941" s="2"/>
      <c r="J941" s="2"/>
      <c r="K941" s="2"/>
      <c r="L941" s="2"/>
      <c r="M941" s="2"/>
      <c r="N941" s="2"/>
    </row>
    <row r="942" spans="1:14" ht="15.75">
      <c r="A942" s="2"/>
      <c r="B942" s="16"/>
      <c r="C942" s="16"/>
      <c r="D942" s="11"/>
      <c r="E942" s="2"/>
      <c r="F942" s="2"/>
      <c r="G942" s="2"/>
      <c r="H942" s="2"/>
      <c r="I942" s="2"/>
      <c r="J942" s="2"/>
      <c r="K942" s="2"/>
      <c r="L942" s="2"/>
      <c r="M942" s="2"/>
      <c r="N942" s="2"/>
    </row>
    <row r="943" spans="1:14" ht="15.75">
      <c r="A943" s="2"/>
      <c r="B943" s="16"/>
      <c r="C943" s="16"/>
      <c r="D943" s="11"/>
      <c r="E943" s="2"/>
      <c r="F943" s="2"/>
      <c r="G943" s="2"/>
      <c r="H943" s="2"/>
      <c r="I943" s="2"/>
      <c r="J943" s="2"/>
      <c r="K943" s="2"/>
      <c r="L943" s="2"/>
      <c r="M943" s="2"/>
      <c r="N943" s="2"/>
    </row>
    <row r="944" spans="1:14" ht="15.75">
      <c r="A944" s="2"/>
      <c r="B944" s="16"/>
      <c r="C944" s="16"/>
      <c r="D944" s="11"/>
      <c r="E944" s="2"/>
      <c r="F944" s="2"/>
      <c r="G944" s="2"/>
      <c r="H944" s="2"/>
      <c r="I944" s="2"/>
      <c r="J944" s="2"/>
      <c r="K944" s="2"/>
      <c r="L944" s="2"/>
      <c r="M944" s="2"/>
      <c r="N944" s="2"/>
    </row>
    <row r="945" spans="1:14" ht="15.75">
      <c r="A945" s="2"/>
      <c r="B945" s="16"/>
      <c r="C945" s="16"/>
      <c r="D945" s="11"/>
      <c r="E945" s="2"/>
      <c r="F945" s="2"/>
      <c r="G945" s="2"/>
      <c r="H945" s="2"/>
      <c r="I945" s="2"/>
      <c r="J945" s="2"/>
      <c r="K945" s="2"/>
      <c r="L945" s="2"/>
      <c r="M945" s="2"/>
      <c r="N945" s="2"/>
    </row>
    <row r="946" spans="1:14" ht="15.75">
      <c r="A946" s="2"/>
      <c r="B946" s="16"/>
      <c r="C946" s="16"/>
      <c r="D946" s="11"/>
      <c r="E946" s="2"/>
      <c r="F946" s="2"/>
      <c r="G946" s="2"/>
      <c r="H946" s="2"/>
      <c r="I946" s="2"/>
      <c r="J946" s="2"/>
      <c r="K946" s="2"/>
      <c r="L946" s="2"/>
      <c r="M946" s="2"/>
      <c r="N946" s="2"/>
    </row>
    <row r="947" spans="1:14" ht="15.75">
      <c r="A947" s="2"/>
      <c r="B947" s="16"/>
      <c r="C947" s="16"/>
      <c r="D947" s="11"/>
      <c r="E947" s="2"/>
      <c r="F947" s="2"/>
      <c r="G947" s="2"/>
      <c r="H947" s="2"/>
      <c r="I947" s="2"/>
      <c r="J947" s="2"/>
      <c r="K947" s="2"/>
      <c r="L947" s="2"/>
      <c r="M947" s="2"/>
      <c r="N947" s="2"/>
    </row>
    <row r="948" spans="1:14" ht="15.75">
      <c r="A948" s="2"/>
      <c r="B948" s="16"/>
      <c r="C948" s="16"/>
      <c r="D948" s="11"/>
      <c r="E948" s="2"/>
      <c r="F948" s="2"/>
      <c r="G948" s="2"/>
      <c r="H948" s="2"/>
      <c r="I948" s="2"/>
      <c r="J948" s="2"/>
      <c r="K948" s="2"/>
      <c r="L948" s="2"/>
      <c r="M948" s="2"/>
      <c r="N948" s="2"/>
    </row>
    <row r="949" spans="1:14" ht="15.75">
      <c r="A949" s="2"/>
      <c r="B949" s="16"/>
      <c r="C949" s="16"/>
      <c r="D949" s="11"/>
      <c r="E949" s="2"/>
      <c r="F949" s="2"/>
      <c r="G949" s="2"/>
      <c r="H949" s="2"/>
      <c r="I949" s="2"/>
      <c r="J949" s="2"/>
      <c r="K949" s="2"/>
      <c r="L949" s="2"/>
      <c r="M949" s="2"/>
      <c r="N949" s="2"/>
    </row>
    <row r="950" spans="1:14" ht="15.75">
      <c r="A950" s="2"/>
      <c r="B950" s="16"/>
      <c r="C950" s="16"/>
      <c r="D950" s="11"/>
      <c r="E950" s="2"/>
      <c r="F950" s="2"/>
      <c r="G950" s="2"/>
      <c r="H950" s="2"/>
      <c r="I950" s="2"/>
      <c r="J950" s="2"/>
      <c r="K950" s="2"/>
      <c r="L950" s="2"/>
      <c r="M950" s="2"/>
      <c r="N950" s="2"/>
    </row>
    <row r="951" spans="1:14" ht="15.75">
      <c r="A951" s="2"/>
      <c r="B951" s="16"/>
      <c r="C951" s="16"/>
      <c r="D951" s="11"/>
      <c r="E951" s="2"/>
      <c r="F951" s="2"/>
      <c r="G951" s="2"/>
      <c r="H951" s="2"/>
      <c r="I951" s="2"/>
      <c r="J951" s="2"/>
      <c r="K951" s="2"/>
      <c r="L951" s="2"/>
      <c r="M951" s="2"/>
      <c r="N951" s="2"/>
    </row>
    <row r="952" spans="1:14" ht="15.75">
      <c r="A952" s="2"/>
      <c r="B952" s="16"/>
      <c r="C952" s="16"/>
      <c r="D952" s="11"/>
      <c r="E952" s="2"/>
      <c r="F952" s="2"/>
      <c r="G952" s="2"/>
      <c r="H952" s="2"/>
      <c r="I952" s="2"/>
      <c r="J952" s="2"/>
      <c r="K952" s="2"/>
      <c r="L952" s="2"/>
      <c r="M952" s="2"/>
      <c r="N952" s="2"/>
    </row>
    <row r="953" spans="1:14" ht="15.75">
      <c r="A953" s="2"/>
      <c r="B953" s="16"/>
      <c r="C953" s="16"/>
      <c r="D953" s="11"/>
      <c r="E953" s="2"/>
      <c r="F953" s="2"/>
      <c r="G953" s="2"/>
      <c r="H953" s="2"/>
      <c r="I953" s="2"/>
      <c r="J953" s="2"/>
      <c r="K953" s="2"/>
      <c r="L953" s="2"/>
      <c r="M953" s="2"/>
      <c r="N953" s="2"/>
    </row>
    <row r="954" spans="1:14" ht="15.75">
      <c r="A954" s="2"/>
      <c r="B954" s="16"/>
      <c r="C954" s="16"/>
      <c r="D954" s="11"/>
      <c r="E954" s="2"/>
      <c r="F954" s="2"/>
      <c r="G954" s="2"/>
      <c r="H954" s="2"/>
      <c r="I954" s="2"/>
      <c r="J954" s="2"/>
      <c r="K954" s="2"/>
      <c r="L954" s="2"/>
      <c r="M954" s="2"/>
      <c r="N954" s="2"/>
    </row>
    <row r="955" spans="1:14" ht="15.75">
      <c r="A955" s="2"/>
      <c r="B955" s="16"/>
      <c r="C955" s="16"/>
      <c r="D955" s="11"/>
      <c r="E955" s="2"/>
      <c r="F955" s="2"/>
      <c r="G955" s="2"/>
      <c r="H955" s="2"/>
      <c r="I955" s="2"/>
      <c r="J955" s="2"/>
      <c r="K955" s="2"/>
      <c r="L955" s="2"/>
      <c r="M955" s="2"/>
      <c r="N955" s="2"/>
    </row>
  </sheetData>
  <autoFilter ref="A6:J19" xr:uid="{00000000-0001-0000-0000-000000000000}"/>
  <mergeCells count="11">
    <mergeCell ref="H5:J5"/>
    <mergeCell ref="A1:D1"/>
    <mergeCell ref="A2:E2"/>
    <mergeCell ref="A3:D3"/>
    <mergeCell ref="A4:E4"/>
    <mergeCell ref="A5:G5"/>
    <mergeCell ref="A15:I17"/>
    <mergeCell ref="J15:J17"/>
    <mergeCell ref="A18:E18"/>
    <mergeCell ref="A19:E19"/>
    <mergeCell ref="A24:E24"/>
  </mergeCells>
  <pageMargins left="0.25" right="0.25" top="0.75" bottom="0.75" header="0.3" footer="0.3"/>
  <pageSetup paperSize="9" scale="1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Лот 1 </vt:lpstr>
      <vt:lpstr>Лот 3</vt:lpstr>
      <vt:lpstr>Лот 2.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Ярослава Сігетій</dc:creator>
  <cp:lastModifiedBy>Ольга Заверико</cp:lastModifiedBy>
  <cp:lastPrinted>2026-09-18T08:16:43Z</cp:lastPrinted>
  <dcterms:created xsi:type="dcterms:W3CDTF">2022-11-25T16:06:49Z</dcterms:created>
  <dcterms:modified xsi:type="dcterms:W3CDTF">2026-09-18T08:16:46Z</dcterms:modified>
</cp:coreProperties>
</file>